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3549DC29-C533-476C-851C-8E5CD5AEE0B9}" xr6:coauthVersionLast="47" xr6:coauthVersionMax="47" xr10:uidLastSave="{00000000-0000-0000-0000-000000000000}"/>
  <bookViews>
    <workbookView xWindow="930" yWindow="1050" windowWidth="17655" windowHeight="11175" xr2:uid="{C5C1500F-0248-4167-87BE-345069C5077B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2" i="2" l="1"/>
  <c r="N23" i="2"/>
  <c r="N24" i="2"/>
  <c r="N25" i="2"/>
  <c r="N26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4" i="2"/>
</calcChain>
</file>

<file path=xl/sharedStrings.xml><?xml version="1.0" encoding="utf-8"?>
<sst xmlns="http://schemas.openxmlformats.org/spreadsheetml/2006/main" count="201" uniqueCount="95">
  <si>
    <t>1827569045120155</t>
  </si>
  <si>
    <t>1827566752499429</t>
  </si>
  <si>
    <t>1827530431212808</t>
  </si>
  <si>
    <t>1827439808503884</t>
  </si>
  <si>
    <t>1827574961941972</t>
  </si>
  <si>
    <t>1827572810090188</t>
  </si>
  <si>
    <t>1827572479256590</t>
  </si>
  <si>
    <t>1827340889189070</t>
  </si>
  <si>
    <t>1827564111699291</t>
  </si>
  <si>
    <t>1827561275576693</t>
  </si>
  <si>
    <t>1827560599468701</t>
  </si>
  <si>
    <t>1827553461503375</t>
  </si>
  <si>
    <t>1827547915923013</t>
  </si>
  <si>
    <t>1827542864193625</t>
  </si>
  <si>
    <t>1827540276426686</t>
  </si>
  <si>
    <t>1827537710478517</t>
  </si>
  <si>
    <t>1827533326925463</t>
  </si>
  <si>
    <t>1827525303649246</t>
  </si>
  <si>
    <t>1827523321694360</t>
  </si>
  <si>
    <t>1827517724074384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</si>
  <si>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</si>
  <si>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</si>
  <si>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</si>
  <si>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</si>
  <si>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</si>
  <si>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</si>
  <si>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</si>
  <si>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</si>
  <si>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</si>
  <si>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</si>
  <si>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</si>
  <si>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</si>
  <si>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</si>
  <si>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</si>
  <si>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</si>
  <si>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</si>
  <si>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</si>
  <si>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</si>
  <si>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</si>
  <si>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</si>
  <si>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</si>
  <si>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</si>
  <si>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</si>
  <si>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z1827580456220186zk04g6x0</t>
  </si>
  <si>
    <t>否</t>
  </si>
  <si>
    <t> 退款</t>
  </si>
  <si>
    <t>z1827578896504579z6s2g6x0</t>
  </si>
  <si>
    <t>z1827575034262491zwryf6x0</t>
  </si>
  <si>
    <t>z1827570674351266z2evf6x0</t>
  </si>
  <si>
    <t>z1827570612041196zccvf6x0</t>
  </si>
  <si>
    <t>z1827568269146607zjitf6x0</t>
  </si>
  <si>
    <t>z1827563404999301zyppf6x0</t>
  </si>
  <si>
    <t>z1827558043244700ztjlf6x0</t>
  </si>
  <si>
    <t>z1827557614862153z78lf6x0</t>
  </si>
  <si>
    <t>z1827551561243039z8igf6x0</t>
  </si>
  <si>
    <t>z1827550077161078zscff6x0</t>
  </si>
  <si>
    <t>z1827548808793448z8def6x0</t>
  </si>
  <si>
    <t>z1827545893532514zt3cf6x0</t>
  </si>
  <si>
    <t>z1827545179034368zbjbf6x0</t>
  </si>
  <si>
    <t>一卡通MONEY</t>
  </si>
  <si>
    <t>z1827544695478199z56bf6x0</t>
  </si>
  <si>
    <t>z1827539979025496znh7f6x0</t>
  </si>
  <si>
    <t>z1827531598618028zay0f6x0</t>
  </si>
  <si>
    <t>信用卡(跨境支付)</t>
  </si>
  <si>
    <t>z1827531184769552z1n0f6x0</t>
  </si>
  <si>
    <t>z1827530251841682zlwye6x0</t>
  </si>
  <si>
    <t>z1827526413223784z1xve6x0</t>
  </si>
  <si>
    <t>z1827523852381201z8xte6x0</t>
  </si>
  <si>
    <t>z1827520869650674zasre6x0</t>
  </si>
  <si>
    <t>z1827491928336448zd35e6x0</t>
  </si>
  <si>
    <t>1827580456220186</t>
  </si>
  <si>
    <t>1827578896504579</t>
  </si>
  <si>
    <t>1827575034262491</t>
  </si>
  <si>
    <t>1827570674351266</t>
  </si>
  <si>
    <t>1827570612041196</t>
  </si>
  <si>
    <t>1827568269146607</t>
  </si>
  <si>
    <t>1827563404999301</t>
  </si>
  <si>
    <t>1827558043244700</t>
  </si>
  <si>
    <t>1827557614862153</t>
  </si>
  <si>
    <t>1827551561243039</t>
  </si>
  <si>
    <t>1827550077161078</t>
  </si>
  <si>
    <t>1827548808793448</t>
  </si>
  <si>
    <t>1827545893532514</t>
  </si>
  <si>
    <t>1827545179034368</t>
  </si>
  <si>
    <t>1827544695478199</t>
  </si>
  <si>
    <t>1827539979025496</t>
  </si>
  <si>
    <t>1827531598618028</t>
  </si>
  <si>
    <t>1827531184769552</t>
  </si>
  <si>
    <t>1827530251841682</t>
  </si>
  <si>
    <t>1827526413223784</t>
  </si>
  <si>
    <t>1827523852381201</t>
  </si>
  <si>
    <t>1827520869650674</t>
  </si>
  <si>
    <t>1827491928336448</t>
  </si>
  <si>
    <t xml:space="preserve"> </t>
    <phoneticPr fontId="18" type="noConversion"/>
  </si>
  <si>
    <t>1827543447571439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</si>
</sst>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4" formatCode="_-* #,##0.00_-;\-* #,##0.00_-;_-* &quot;-&quot;??_-;_-@_-"/>
  </numFmts>
  <fonts count="2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name val="Arial"/>
      <family val="2"/>
      <charset val="1"/>
    </font>
    <font>
      <sz val="12"/>
      <color theme="1"/>
      <name val="新細明體"/>
      <family val="1"/>
      <charset val="136"/>
    </font>
    <font>
      <sz val="11"/>
      <color rgb="FF000000"/>
      <name val="新細明體"/>
      <family val="1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 applyBorder="0">
      <protection locked="0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184" fontId="1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22" fillId="33" borderId="0" xfId="41" applyNumberFormat="1" applyFont="1" applyFill="1" applyBorder="1" applyAlignment="1">
      <alignment horizontal="right" vertical="center" wrapText="1"/>
    </xf>
    <xf numFmtId="0" fontId="21" fillId="0" borderId="0" xfId="41" quotePrefix="1" applyNumberFormat="1" applyFont="1" applyBorder="1" applyAlignment="1">
      <alignment horizontal="left"/>
    </xf>
    <xf numFmtId="0" fontId="0" fillId="0" borderId="10" xfId="0" applyBorder="1">
      <alignment vertical="center"/>
    </xf>
  </cellXfs>
  <cellStyles count="106">
    <cellStyle name="20% - 輔色1" xfId="18" builtinId="30" customBuiltin="1"/>
    <cellStyle name="20% - 輔色1 2" xfId="46" xr:uid="{EBA437A5-D2BE-4B89-8497-DB317A7C8326}"/>
    <cellStyle name="20% - 輔色1 2 2" xfId="88" xr:uid="{E4CA31C0-92F2-41D2-A7BA-563B5A49C481}"/>
    <cellStyle name="20% - 輔色1 3" xfId="65" xr:uid="{44B4EC84-5552-40FD-AC7C-1506127FD8F3}"/>
    <cellStyle name="20% - 輔色2" xfId="22" builtinId="34" customBuiltin="1"/>
    <cellStyle name="20% - 輔色2 2" xfId="49" xr:uid="{17F70A3D-AFC4-4110-9A6E-77289739E381}"/>
    <cellStyle name="20% - 輔色2 2 2" xfId="91" xr:uid="{FE532BD5-B610-4E74-8890-CFC9B156B1CD}"/>
    <cellStyle name="20% - 輔色2 3" xfId="68" xr:uid="{4F167F93-0040-40E1-A57B-D3A5F7586228}"/>
    <cellStyle name="20% - 輔色3" xfId="26" builtinId="38" customBuiltin="1"/>
    <cellStyle name="20% - 輔色3 2" xfId="52" xr:uid="{9A31617C-A8DD-4C0A-B551-71F538AD11FB}"/>
    <cellStyle name="20% - 輔色3 2 2" xfId="94" xr:uid="{4F417D89-23AF-43B3-923F-9465A8436722}"/>
    <cellStyle name="20% - 輔色3 3" xfId="71" xr:uid="{02A2E819-690D-409D-9D91-67150510DBB5}"/>
    <cellStyle name="20% - 輔色4" xfId="30" builtinId="42" customBuiltin="1"/>
    <cellStyle name="20% - 輔色4 2" xfId="55" xr:uid="{320E12AA-2BF6-4937-A118-28B3FFDEA7CD}"/>
    <cellStyle name="20% - 輔色4 2 2" xfId="97" xr:uid="{F9DE9917-F594-4928-801F-1C8D62FC2CE4}"/>
    <cellStyle name="20% - 輔色4 3" xfId="74" xr:uid="{5604D1FB-0005-4E78-A803-0284552EAFEF}"/>
    <cellStyle name="20% - 輔色5" xfId="34" builtinId="46" customBuiltin="1"/>
    <cellStyle name="20% - 輔色5 2" xfId="58" xr:uid="{3DCD2D06-D4B8-4F1D-8CDE-2C422B725319}"/>
    <cellStyle name="20% - 輔色5 2 2" xfId="100" xr:uid="{F4183A74-913C-43EE-9DD3-8C3366083B03}"/>
    <cellStyle name="20% - 輔色5 3" xfId="77" xr:uid="{76CDBD48-5207-4E55-9B24-D5CFE348BBB6}"/>
    <cellStyle name="20% - 輔色6" xfId="38" builtinId="50" customBuiltin="1"/>
    <cellStyle name="20% - 輔色6 2" xfId="61" xr:uid="{13F660C8-BFB9-4A0B-B694-C62D7B8FFE44}"/>
    <cellStyle name="20% - 輔色6 2 2" xfId="103" xr:uid="{E584CA25-A0B5-4DDA-95B3-E8AF91CC8529}"/>
    <cellStyle name="20% - 輔色6 3" xfId="80" xr:uid="{5A1C1529-4F15-4F30-8309-CC48688E192B}"/>
    <cellStyle name="40% - 輔色1" xfId="19" builtinId="31" customBuiltin="1"/>
    <cellStyle name="40% - 輔色1 2" xfId="47" xr:uid="{A30E3C6C-D330-4C84-B365-59D383F0F97C}"/>
    <cellStyle name="40% - 輔色1 2 2" xfId="89" xr:uid="{23C1285A-8FD0-4081-9931-B2ECA4879B8E}"/>
    <cellStyle name="40% - 輔色1 3" xfId="66" xr:uid="{EBED6A0B-5EED-4B4F-941F-688B62D5C7EC}"/>
    <cellStyle name="40% - 輔色2" xfId="23" builtinId="35" customBuiltin="1"/>
    <cellStyle name="40% - 輔色2 2" xfId="50" xr:uid="{78C67373-DDBF-4C80-9B75-F48FE72D0DCE}"/>
    <cellStyle name="40% - 輔色2 2 2" xfId="92" xr:uid="{C2AB2E64-49C1-41EA-85FC-8D755D966003}"/>
    <cellStyle name="40% - 輔色2 3" xfId="69" xr:uid="{FE9D5326-1172-431D-B088-71AC70C0F3BE}"/>
    <cellStyle name="40% - 輔色3" xfId="27" builtinId="39" customBuiltin="1"/>
    <cellStyle name="40% - 輔色3 2" xfId="53" xr:uid="{DB381AE6-0951-4872-8032-75890C17A707}"/>
    <cellStyle name="40% - 輔色3 2 2" xfId="95" xr:uid="{B00E8FB8-145E-40D6-A773-7F8088D81F8B}"/>
    <cellStyle name="40% - 輔色3 3" xfId="72" xr:uid="{BBA56C62-8C7D-46E1-80D7-674A8738ED9F}"/>
    <cellStyle name="40% - 輔色4" xfId="31" builtinId="43" customBuiltin="1"/>
    <cellStyle name="40% - 輔色4 2" xfId="56" xr:uid="{2E9EEF48-BCC6-4C93-96B0-1E91DF057810}"/>
    <cellStyle name="40% - 輔色4 2 2" xfId="98" xr:uid="{B71D796A-6922-4E27-831F-9CD6BCC53222}"/>
    <cellStyle name="40% - 輔色4 3" xfId="75" xr:uid="{6C48BD13-F832-46C9-B2A0-418D4D884F93}"/>
    <cellStyle name="40% - 輔色5" xfId="35" builtinId="47" customBuiltin="1"/>
    <cellStyle name="40% - 輔色5 2" xfId="59" xr:uid="{3BECCB58-A453-49B7-B901-E30469622FE4}"/>
    <cellStyle name="40% - 輔色5 2 2" xfId="101" xr:uid="{D9374DC0-5B53-4E2F-AC57-86816D61DE8B}"/>
    <cellStyle name="40% - 輔色5 3" xfId="78" xr:uid="{E0F8192B-F4AE-4889-A9EC-18833CD036E0}"/>
    <cellStyle name="40% - 輔色6" xfId="39" builtinId="51" customBuiltin="1"/>
    <cellStyle name="40% - 輔色6 2" xfId="62" xr:uid="{9F7C2D95-9573-478D-900A-4E72EE5A1878}"/>
    <cellStyle name="40% - 輔色6 2 2" xfId="104" xr:uid="{F0D14954-662C-4178-81F8-BE6382BEAFF3}"/>
    <cellStyle name="40% - 輔色6 3" xfId="81" xr:uid="{66194E51-6E75-45EE-9DDF-5A80E825D4DE}"/>
    <cellStyle name="60% - 輔色1" xfId="20" builtinId="32" customBuiltin="1"/>
    <cellStyle name="60% - 輔色1 2" xfId="48" xr:uid="{049CDDE9-550F-4572-B3DC-8B86D4E24287}"/>
    <cellStyle name="60% - 輔色1 2 2" xfId="90" xr:uid="{72F62664-4954-48CD-AD82-D5621470A10F}"/>
    <cellStyle name="60% - 輔色1 3" xfId="67" xr:uid="{96635DD3-8926-4127-9205-6F39E4032407}"/>
    <cellStyle name="60% - 輔色2" xfId="24" builtinId="36" customBuiltin="1"/>
    <cellStyle name="60% - 輔色2 2" xfId="51" xr:uid="{35C310C3-35DC-4BE5-81CF-0A5CC9E8B004}"/>
    <cellStyle name="60% - 輔色2 2 2" xfId="93" xr:uid="{F95971DF-92C5-4A55-8D41-3AEB0465AF62}"/>
    <cellStyle name="60% - 輔色2 3" xfId="70" xr:uid="{C95C9D02-D2A7-400D-8C91-FD085CC166E3}"/>
    <cellStyle name="60% - 輔色3" xfId="28" builtinId="40" customBuiltin="1"/>
    <cellStyle name="60% - 輔色3 2" xfId="54" xr:uid="{C821F5CD-9F2C-4F94-B70B-423452D7A3B3}"/>
    <cellStyle name="60% - 輔色3 2 2" xfId="96" xr:uid="{223736B6-1C1B-45F9-9EAD-3FAE710F7916}"/>
    <cellStyle name="60% - 輔色3 3" xfId="73" xr:uid="{878E2420-2B0C-49A0-A9AC-5971F9A8A5BA}"/>
    <cellStyle name="60% - 輔色4" xfId="32" builtinId="44" customBuiltin="1"/>
    <cellStyle name="60% - 輔色4 2" xfId="57" xr:uid="{C84E40EC-532B-4C7A-BB26-53FD9DE28D10}"/>
    <cellStyle name="60% - 輔色4 2 2" xfId="99" xr:uid="{FFB8A318-B064-4D38-AEBF-32D8049FA4BD}"/>
    <cellStyle name="60% - 輔色4 3" xfId="76" xr:uid="{C8112F15-AD8C-4C12-BC61-5F6E553E6938}"/>
    <cellStyle name="60% - 輔色5" xfId="36" builtinId="48" customBuiltin="1"/>
    <cellStyle name="60% - 輔色5 2" xfId="60" xr:uid="{A38D78C1-0A10-4CC0-BF33-3A6B0D26F972}"/>
    <cellStyle name="60% - 輔色5 2 2" xfId="102" xr:uid="{14244B08-930E-4EFD-8F35-24B34B6B94EE}"/>
    <cellStyle name="60% - 輔色5 3" xfId="79" xr:uid="{5D983328-129D-4709-8C6F-6EC958561A7F}"/>
    <cellStyle name="60% - 輔色6" xfId="40" builtinId="52" customBuiltin="1"/>
    <cellStyle name="60% - 輔色6 2" xfId="63" xr:uid="{48FAC9D5-2697-4330-9662-915CBE13EEDC}"/>
    <cellStyle name="60% - 輔色6 2 2" xfId="105" xr:uid="{655A62D3-DC12-48B1-89D8-EE38207E68CC}"/>
    <cellStyle name="60% - 輔色6 3" xfId="82" xr:uid="{0383CA41-7725-4828-845C-9BF345FD74D0}"/>
    <cellStyle name="一般" xfId="0" builtinId="0"/>
    <cellStyle name="一般 2" xfId="42" xr:uid="{50F4CE40-71FC-40C6-9818-FE3789649645}"/>
    <cellStyle name="一般 2 2" xfId="83" xr:uid="{CF5A57D7-5359-400E-AB62-D58DBCC54393}"/>
    <cellStyle name="一般 3" xfId="44" xr:uid="{F7398C93-2423-414C-BEB6-79137BD91DB1}"/>
    <cellStyle name="一般 3 2" xfId="86" xr:uid="{22714BB3-93F8-4D57-90B9-A4EBAC388CD0}"/>
    <cellStyle name="一般 4" xfId="64" xr:uid="{2EB84376-2DC2-4116-A445-F1142DA47FBE}"/>
    <cellStyle name="一般 5" xfId="41" xr:uid="{350095B6-53B1-482B-86A8-39F368900869}"/>
    <cellStyle name="千分位 2" xfId="85" xr:uid="{A017C75A-9926-4D1B-9BBD-1A9E91721D55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88834DC9-92DF-4E17-947E-6F018CEA09BE}"/>
    <cellStyle name="備註 2 2" xfId="84" xr:uid="{CECB919D-0716-40F5-B3D2-BE1DDD0B5A05}"/>
    <cellStyle name="備註 3" xfId="45" xr:uid="{28047D62-C1B4-4E70-9227-FD3DE9F5D0B6}"/>
    <cellStyle name="備註 3 2" xfId="87" xr:uid="{EC1A507B-8629-4ABF-81A5-DD8435D7A62D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C1E66-3975-4146-AB6A-0F1CBD51089C}">
  <dimension ref="A1:B44"/>
  <sheetViews>
    <sheetView tabSelected="1" workbookViewId="0">
      <selection activeCell="E8" sqref="E8"/>
    </sheetView>
  </sheetViews>
  <sheetFormatPr defaultRowHeight="16.5" x14ac:dyDescent="0.25"/>
  <cols>
    <col min="1" max="1" width="18.25" customWidth="1"/>
  </cols>
  <sheetData>
    <row r="1" spans="1:2" x14ac:dyDescent="0.25">
      <c r="A1" t="s">
        <v>70</v>
      </c>
      <c r="B1">
        <v>1940</v>
      </c>
    </row>
    <row r="2" spans="1:2" x14ac:dyDescent="0.25">
      <c r="A2" t="s">
        <v>71</v>
      </c>
      <c r="B2">
        <v>1335</v>
      </c>
    </row>
    <row r="3" spans="1:2" x14ac:dyDescent="0.25">
      <c r="A3" t="s">
        <v>72</v>
      </c>
      <c r="B3">
        <v>1245</v>
      </c>
    </row>
    <row r="4" spans="1:2" x14ac:dyDescent="0.25">
      <c r="A4" t="s">
        <v>4</v>
      </c>
      <c r="B4">
        <v>3350</v>
      </c>
    </row>
    <row r="5" spans="1:2" x14ac:dyDescent="0.25">
      <c r="A5" t="s">
        <v>5</v>
      </c>
      <c r="B5">
        <v>1575</v>
      </c>
    </row>
    <row r="6" spans="1:2" x14ac:dyDescent="0.25">
      <c r="A6" t="s">
        <v>6</v>
      </c>
      <c r="B6">
        <v>1865</v>
      </c>
    </row>
    <row r="7" spans="1:2" x14ac:dyDescent="0.25">
      <c r="A7" t="s">
        <v>74</v>
      </c>
      <c r="B7">
        <v>975</v>
      </c>
    </row>
    <row r="8" spans="1:2" x14ac:dyDescent="0.25">
      <c r="A8" t="s">
        <v>0</v>
      </c>
      <c r="B8">
        <v>1625</v>
      </c>
    </row>
    <row r="9" spans="1:2" x14ac:dyDescent="0.25">
      <c r="A9" t="s">
        <v>75</v>
      </c>
      <c r="B9">
        <v>2280</v>
      </c>
    </row>
    <row r="10" spans="1:2" x14ac:dyDescent="0.25">
      <c r="A10" t="s">
        <v>1</v>
      </c>
      <c r="B10">
        <v>3115</v>
      </c>
    </row>
    <row r="11" spans="1:2" x14ac:dyDescent="0.25">
      <c r="A11" t="s">
        <v>8</v>
      </c>
      <c r="B11">
        <v>1725</v>
      </c>
    </row>
    <row r="12" spans="1:2" x14ac:dyDescent="0.25">
      <c r="A12" t="s">
        <v>76</v>
      </c>
      <c r="B12">
        <v>1260</v>
      </c>
    </row>
    <row r="13" spans="1:2" x14ac:dyDescent="0.25">
      <c r="A13" t="s">
        <v>9</v>
      </c>
      <c r="B13">
        <v>2620</v>
      </c>
    </row>
    <row r="14" spans="1:2" x14ac:dyDescent="0.25">
      <c r="A14" t="s">
        <v>10</v>
      </c>
      <c r="B14">
        <v>4255</v>
      </c>
    </row>
    <row r="15" spans="1:2" x14ac:dyDescent="0.25">
      <c r="A15" t="s">
        <v>77</v>
      </c>
      <c r="B15">
        <v>1650</v>
      </c>
    </row>
    <row r="16" spans="1:2" x14ac:dyDescent="0.25">
      <c r="A16" t="s">
        <v>78</v>
      </c>
      <c r="B16">
        <v>1365</v>
      </c>
    </row>
    <row r="17" spans="1:2" x14ac:dyDescent="0.25">
      <c r="A17" t="s">
        <v>11</v>
      </c>
      <c r="B17">
        <v>11700</v>
      </c>
    </row>
    <row r="18" spans="1:2" x14ac:dyDescent="0.25">
      <c r="A18" t="s">
        <v>79</v>
      </c>
      <c r="B18">
        <v>1135</v>
      </c>
    </row>
    <row r="19" spans="1:2" x14ac:dyDescent="0.25">
      <c r="A19" t="s">
        <v>80</v>
      </c>
      <c r="B19">
        <v>1665</v>
      </c>
    </row>
    <row r="20" spans="1:2" x14ac:dyDescent="0.25">
      <c r="A20" t="s">
        <v>81</v>
      </c>
      <c r="B20">
        <v>1280</v>
      </c>
    </row>
    <row r="21" spans="1:2" x14ac:dyDescent="0.25">
      <c r="A21" t="s">
        <v>12</v>
      </c>
      <c r="B21">
        <v>1830</v>
      </c>
    </row>
    <row r="22" spans="1:2" x14ac:dyDescent="0.25">
      <c r="A22" t="s">
        <v>82</v>
      </c>
      <c r="B22">
        <v>1300</v>
      </c>
    </row>
    <row r="23" spans="1:2" x14ac:dyDescent="0.25">
      <c r="A23" t="s">
        <v>83</v>
      </c>
      <c r="B23">
        <v>1240</v>
      </c>
    </row>
    <row r="24" spans="1:2" x14ac:dyDescent="0.25">
      <c r="A24" t="s">
        <v>84</v>
      </c>
      <c r="B24">
        <v>1365</v>
      </c>
    </row>
    <row r="25" spans="1:2" x14ac:dyDescent="0.25">
      <c r="A25" s="4" t="s">
        <v>94</v>
      </c>
      <c r="B25" s="3">
        <v>48845</v>
      </c>
    </row>
    <row r="26" spans="1:2" x14ac:dyDescent="0.25">
      <c r="A26" t="s">
        <v>13</v>
      </c>
      <c r="B26">
        <v>2030</v>
      </c>
    </row>
    <row r="27" spans="1:2" x14ac:dyDescent="0.25">
      <c r="A27" t="s">
        <v>14</v>
      </c>
      <c r="B27">
        <v>1210</v>
      </c>
    </row>
    <row r="28" spans="1:2" x14ac:dyDescent="0.25">
      <c r="A28" t="s">
        <v>85</v>
      </c>
      <c r="B28">
        <v>1395</v>
      </c>
    </row>
    <row r="29" spans="1:2" x14ac:dyDescent="0.25">
      <c r="A29" t="s">
        <v>15</v>
      </c>
      <c r="B29">
        <v>3005</v>
      </c>
    </row>
    <row r="30" spans="1:2" x14ac:dyDescent="0.25">
      <c r="A30" t="s">
        <v>16</v>
      </c>
      <c r="B30">
        <v>2765</v>
      </c>
    </row>
    <row r="31" spans="1:2" x14ac:dyDescent="0.25">
      <c r="A31" t="s">
        <v>86</v>
      </c>
      <c r="B31">
        <v>1635</v>
      </c>
    </row>
    <row r="32" spans="1:2" x14ac:dyDescent="0.25">
      <c r="A32" t="s">
        <v>87</v>
      </c>
      <c r="B32">
        <v>1395</v>
      </c>
    </row>
    <row r="33" spans="1:2" x14ac:dyDescent="0.25">
      <c r="A33" t="s">
        <v>2</v>
      </c>
      <c r="B33">
        <v>1395</v>
      </c>
    </row>
    <row r="34" spans="1:2" x14ac:dyDescent="0.25">
      <c r="A34" t="s">
        <v>88</v>
      </c>
      <c r="B34">
        <v>6455</v>
      </c>
    </row>
    <row r="35" spans="1:2" x14ac:dyDescent="0.25">
      <c r="A35" t="s">
        <v>17</v>
      </c>
      <c r="B35">
        <v>1435</v>
      </c>
    </row>
    <row r="36" spans="1:2" x14ac:dyDescent="0.25">
      <c r="A36" t="s">
        <v>90</v>
      </c>
      <c r="B36">
        <v>3400</v>
      </c>
    </row>
    <row r="37" spans="1:2" x14ac:dyDescent="0.25">
      <c r="A37" t="s">
        <v>18</v>
      </c>
      <c r="B37">
        <v>2105</v>
      </c>
    </row>
    <row r="38" spans="1:2" x14ac:dyDescent="0.25">
      <c r="A38" t="s">
        <v>91</v>
      </c>
      <c r="B38">
        <v>2290</v>
      </c>
    </row>
    <row r="39" spans="1:2" x14ac:dyDescent="0.25">
      <c r="A39" t="s">
        <v>19</v>
      </c>
      <c r="B39">
        <v>1250</v>
      </c>
    </row>
    <row r="40" spans="1:2" x14ac:dyDescent="0.25">
      <c r="A40" t="s">
        <v>3</v>
      </c>
      <c r="B40">
        <v>1300</v>
      </c>
    </row>
    <row r="41" spans="1:2" x14ac:dyDescent="0.25">
      <c r="A41" s="5" t="s">
        <v>7</v>
      </c>
      <c r="B41" s="5">
        <v>2510</v>
      </c>
    </row>
    <row r="44" spans="1:2" x14ac:dyDescent="0.25">
      <c r="A44" t="s">
        <v>93</v>
      </c>
    </row>
  </sheetData>
  <sortState xmlns:xlrd2="http://schemas.microsoft.com/office/spreadsheetml/2017/richdata2" ref="A1:B41">
    <sortCondition descending="1" ref="A1:A41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DD7F2-5002-4412-9F53-685720170BBE}">
  <dimension ref="A2:W26"/>
  <sheetViews>
    <sheetView workbookViewId="0">
      <selection activeCell="F4" sqref="F4:G26"/>
    </sheetView>
  </sheetViews>
  <sheetFormatPr defaultRowHeight="16.5" x14ac:dyDescent="0.25"/>
  <cols>
    <col min="5" max="5" width="17.5" customWidth="1"/>
  </cols>
  <sheetData>
    <row r="2" spans="1:23" x14ac:dyDescent="0.25">
      <c r="A2" t="s">
        <v>20</v>
      </c>
      <c r="B2" t="s">
        <v>21</v>
      </c>
      <c r="C2" t="s">
        <v>22</v>
      </c>
      <c r="D2" t="s">
        <v>23</v>
      </c>
      <c r="E2" t="s">
        <v>24</v>
      </c>
      <c r="F2" t="s">
        <v>25</v>
      </c>
      <c r="G2" t="s">
        <v>26</v>
      </c>
      <c r="H2" t="s">
        <v>27</v>
      </c>
      <c r="I2" t="s">
        <v>29</v>
      </c>
      <c r="J2" t="s">
        <v>30</v>
      </c>
      <c r="K2" t="s">
        <v>31</v>
      </c>
      <c r="L2" t="s">
        <v>32</v>
      </c>
      <c r="M2" t="s">
        <v>33</v>
      </c>
      <c r="P2" t="s">
        <v>34</v>
      </c>
      <c r="Q2" t="s">
        <v>35</v>
      </c>
      <c r="R2" t="s">
        <v>36</v>
      </c>
      <c r="S2" t="s">
        <v>37</v>
      </c>
      <c r="T2" t="s">
        <v>38</v>
      </c>
      <c r="U2" t="s">
        <v>39</v>
      </c>
      <c r="V2" t="s">
        <v>40</v>
      </c>
    </row>
    <row r="3" spans="1:23" x14ac:dyDescent="0.25">
      <c r="H3" t="s">
        <v>28</v>
      </c>
      <c r="J3" t="s">
        <v>28</v>
      </c>
    </row>
    <row r="4" spans="1:23" x14ac:dyDescent="0.25">
      <c r="A4">
        <v>1</v>
      </c>
      <c r="B4">
        <v>2.0250326778707E+18</v>
      </c>
      <c r="D4" s="1">
        <v>45741.978680555556</v>
      </c>
      <c r="E4" t="s">
        <v>41</v>
      </c>
      <c r="F4" t="s">
        <v>70</v>
      </c>
      <c r="G4" s="2">
        <v>1940</v>
      </c>
      <c r="H4">
        <v>0</v>
      </c>
      <c r="I4" s="2">
        <v>1940</v>
      </c>
      <c r="J4" s="2">
        <v>1940</v>
      </c>
      <c r="K4" s="2">
        <v>1940</v>
      </c>
      <c r="L4" t="s">
        <v>42</v>
      </c>
      <c r="N4" t="str">
        <f>MID(P4,2,16)</f>
        <v>1827580456220186</v>
      </c>
      <c r="P4" t="s">
        <v>43</v>
      </c>
      <c r="T4">
        <v>23430424087</v>
      </c>
      <c r="U4">
        <v>7553</v>
      </c>
      <c r="V4" t="s">
        <v>44</v>
      </c>
      <c r="W4" t="s">
        <v>45</v>
      </c>
    </row>
    <row r="5" spans="1:23" x14ac:dyDescent="0.25">
      <c r="A5">
        <v>2</v>
      </c>
      <c r="B5">
        <v>2.0250326778654001E+18</v>
      </c>
      <c r="D5" s="1">
        <v>45741.961527777778</v>
      </c>
      <c r="E5" t="s">
        <v>41</v>
      </c>
      <c r="F5" t="s">
        <v>71</v>
      </c>
      <c r="G5" s="2">
        <v>1335</v>
      </c>
      <c r="H5">
        <v>0</v>
      </c>
      <c r="I5" s="2">
        <v>1335</v>
      </c>
      <c r="J5" s="2">
        <v>1335</v>
      </c>
      <c r="K5" s="2">
        <v>1335</v>
      </c>
      <c r="L5" t="s">
        <v>42</v>
      </c>
      <c r="N5" t="str">
        <f t="shared" ref="N5:N26" si="0">MID(P5,2,16)</f>
        <v>1827578896504579</v>
      </c>
      <c r="P5" t="s">
        <v>46</v>
      </c>
      <c r="T5">
        <v>20780681084</v>
      </c>
      <c r="U5">
        <v>1744</v>
      </c>
      <c r="V5" t="s">
        <v>44</v>
      </c>
      <c r="W5" t="s">
        <v>45</v>
      </c>
    </row>
    <row r="6" spans="1:23" x14ac:dyDescent="0.25">
      <c r="A6">
        <v>3</v>
      </c>
      <c r="B6">
        <v>2.0250325778481999E+18</v>
      </c>
      <c r="D6" s="1">
        <v>45741.919016203705</v>
      </c>
      <c r="E6" t="s">
        <v>41</v>
      </c>
      <c r="F6" t="s">
        <v>72</v>
      </c>
      <c r="G6" s="2">
        <v>1245</v>
      </c>
      <c r="H6">
        <v>0</v>
      </c>
      <c r="I6" s="2">
        <v>1245</v>
      </c>
      <c r="J6" s="2">
        <v>1245</v>
      </c>
      <c r="K6" s="2">
        <v>1245</v>
      </c>
      <c r="L6" t="s">
        <v>42</v>
      </c>
      <c r="N6" t="str">
        <f t="shared" si="0"/>
        <v>1827575034262491</v>
      </c>
      <c r="P6" t="s">
        <v>47</v>
      </c>
      <c r="T6">
        <v>21140498060</v>
      </c>
      <c r="U6">
        <v>2537</v>
      </c>
      <c r="V6" t="s">
        <v>44</v>
      </c>
      <c r="W6" t="s">
        <v>45</v>
      </c>
    </row>
    <row r="7" spans="1:23" x14ac:dyDescent="0.25">
      <c r="A7">
        <v>4</v>
      </c>
      <c r="B7">
        <v>2.02503257781917E+18</v>
      </c>
      <c r="D7" s="1">
        <v>45741.870891203704</v>
      </c>
      <c r="E7" t="s">
        <v>41</v>
      </c>
      <c r="F7" t="s">
        <v>73</v>
      </c>
      <c r="G7" s="2">
        <v>1240</v>
      </c>
      <c r="H7">
        <v>0</v>
      </c>
      <c r="I7" s="2">
        <v>1240</v>
      </c>
      <c r="J7" s="2">
        <v>1240</v>
      </c>
      <c r="K7" s="2">
        <v>1240</v>
      </c>
      <c r="L7" t="s">
        <v>42</v>
      </c>
      <c r="N7" t="str">
        <f t="shared" si="0"/>
        <v>1827570674351266</v>
      </c>
      <c r="P7" t="s">
        <v>48</v>
      </c>
      <c r="T7">
        <v>22021632033</v>
      </c>
      <c r="U7">
        <v>6551</v>
      </c>
      <c r="V7" t="s">
        <v>44</v>
      </c>
      <c r="W7" t="s">
        <v>45</v>
      </c>
    </row>
    <row r="8" spans="1:23" x14ac:dyDescent="0.25">
      <c r="A8">
        <v>5</v>
      </c>
      <c r="B8">
        <v>2.02503257781869E+18</v>
      </c>
      <c r="D8" s="1">
        <v>45741.870069444441</v>
      </c>
      <c r="E8" t="s">
        <v>41</v>
      </c>
      <c r="F8" t="s">
        <v>74</v>
      </c>
      <c r="G8">
        <v>975</v>
      </c>
      <c r="H8">
        <v>0</v>
      </c>
      <c r="I8">
        <v>975</v>
      </c>
      <c r="J8">
        <v>975</v>
      </c>
      <c r="K8">
        <v>975</v>
      </c>
      <c r="L8" t="s">
        <v>42</v>
      </c>
      <c r="N8" t="str">
        <f t="shared" si="0"/>
        <v>1827570612041196</v>
      </c>
      <c r="P8" t="s">
        <v>49</v>
      </c>
      <c r="T8">
        <v>26330475067</v>
      </c>
      <c r="U8">
        <v>7707</v>
      </c>
      <c r="V8" t="s">
        <v>44</v>
      </c>
      <c r="W8" t="s">
        <v>45</v>
      </c>
    </row>
    <row r="9" spans="1:23" x14ac:dyDescent="0.25">
      <c r="A9">
        <v>6</v>
      </c>
      <c r="B9">
        <v>2.02503257779841E+18</v>
      </c>
      <c r="D9" s="1">
        <v>45741.844224537039</v>
      </c>
      <c r="E9" t="s">
        <v>41</v>
      </c>
      <c r="F9" t="s">
        <v>75</v>
      </c>
      <c r="G9" s="2">
        <v>2280</v>
      </c>
      <c r="H9">
        <v>0</v>
      </c>
      <c r="I9" s="2">
        <v>2280</v>
      </c>
      <c r="J9" s="2">
        <v>2280</v>
      </c>
      <c r="K9" s="2">
        <v>2280</v>
      </c>
      <c r="L9" t="s">
        <v>42</v>
      </c>
      <c r="N9" t="str">
        <f t="shared" si="0"/>
        <v>1827568269146607</v>
      </c>
      <c r="P9" t="s">
        <v>50</v>
      </c>
      <c r="T9">
        <v>21250172018</v>
      </c>
      <c r="U9">
        <v>5113</v>
      </c>
      <c r="V9" t="s">
        <v>44</v>
      </c>
      <c r="W9" t="s">
        <v>45</v>
      </c>
    </row>
    <row r="10" spans="1:23" x14ac:dyDescent="0.25">
      <c r="A10">
        <v>7</v>
      </c>
      <c r="B10">
        <v>2.0250325777410099E+18</v>
      </c>
      <c r="D10" s="1">
        <v>45741.790648148148</v>
      </c>
      <c r="E10" t="s">
        <v>41</v>
      </c>
      <c r="F10" t="s">
        <v>76</v>
      </c>
      <c r="G10" s="2">
        <v>1260</v>
      </c>
      <c r="H10">
        <v>0</v>
      </c>
      <c r="I10" s="2">
        <v>1260</v>
      </c>
      <c r="J10" s="2">
        <v>1260</v>
      </c>
      <c r="K10" s="2">
        <v>1260</v>
      </c>
      <c r="L10" t="s">
        <v>42</v>
      </c>
      <c r="N10" t="str">
        <f t="shared" si="0"/>
        <v>1827563404999301</v>
      </c>
      <c r="P10" t="s">
        <v>51</v>
      </c>
      <c r="T10">
        <v>27160429067</v>
      </c>
      <c r="U10">
        <v>681</v>
      </c>
      <c r="V10" t="s">
        <v>44</v>
      </c>
      <c r="W10" t="s">
        <v>45</v>
      </c>
    </row>
    <row r="11" spans="1:23" x14ac:dyDescent="0.25">
      <c r="A11">
        <v>8</v>
      </c>
      <c r="B11">
        <v>2.02503257767678E+18</v>
      </c>
      <c r="D11" s="1">
        <v>45741.731400462966</v>
      </c>
      <c r="E11" t="s">
        <v>41</v>
      </c>
      <c r="F11" t="s">
        <v>77</v>
      </c>
      <c r="G11" s="2">
        <v>1650</v>
      </c>
      <c r="H11">
        <v>0</v>
      </c>
      <c r="I11" s="2">
        <v>1650</v>
      </c>
      <c r="J11" s="2">
        <v>1650</v>
      </c>
      <c r="K11" s="2">
        <v>1650</v>
      </c>
      <c r="L11" t="s">
        <v>42</v>
      </c>
      <c r="N11" t="str">
        <f t="shared" si="0"/>
        <v>1827558043244700</v>
      </c>
      <c r="P11" t="s">
        <v>52</v>
      </c>
      <c r="T11">
        <v>21320376060</v>
      </c>
      <c r="U11">
        <v>1843</v>
      </c>
      <c r="V11" t="s">
        <v>44</v>
      </c>
      <c r="W11" t="s">
        <v>45</v>
      </c>
    </row>
    <row r="12" spans="1:23" x14ac:dyDescent="0.25">
      <c r="A12">
        <v>9</v>
      </c>
      <c r="B12">
        <v>2.0250325776722501E+18</v>
      </c>
      <c r="D12" s="1">
        <v>45741.726712962962</v>
      </c>
      <c r="E12" t="s">
        <v>41</v>
      </c>
      <c r="F12" t="s">
        <v>78</v>
      </c>
      <c r="G12" s="2">
        <v>1365</v>
      </c>
      <c r="H12">
        <v>0</v>
      </c>
      <c r="I12" s="2">
        <v>1365</v>
      </c>
      <c r="J12" s="2">
        <v>1365</v>
      </c>
      <c r="K12" s="2">
        <v>1365</v>
      </c>
      <c r="L12" t="s">
        <v>42</v>
      </c>
      <c r="N12" t="str">
        <f t="shared" si="0"/>
        <v>1827557614862153</v>
      </c>
      <c r="P12" t="s">
        <v>53</v>
      </c>
      <c r="T12">
        <v>22850109038</v>
      </c>
      <c r="U12">
        <v>5508</v>
      </c>
      <c r="V12" t="s">
        <v>44</v>
      </c>
      <c r="W12" t="s">
        <v>45</v>
      </c>
    </row>
    <row r="13" spans="1:23" x14ac:dyDescent="0.25">
      <c r="A13">
        <v>10</v>
      </c>
      <c r="B13">
        <v>2.0250325776207099E+18</v>
      </c>
      <c r="D13" s="1">
        <v>45741.659814814811</v>
      </c>
      <c r="E13" t="s">
        <v>41</v>
      </c>
      <c r="F13" t="s">
        <v>79</v>
      </c>
      <c r="G13" s="2">
        <v>1135</v>
      </c>
      <c r="H13">
        <v>0</v>
      </c>
      <c r="I13" s="2">
        <v>1135</v>
      </c>
      <c r="J13" s="2">
        <v>1135</v>
      </c>
      <c r="K13" s="2">
        <v>1135</v>
      </c>
      <c r="L13" t="s">
        <v>42</v>
      </c>
      <c r="N13" t="str">
        <f t="shared" si="0"/>
        <v>1827551561243039</v>
      </c>
      <c r="P13" t="s">
        <v>54</v>
      </c>
      <c r="T13">
        <v>28590673043</v>
      </c>
      <c r="U13">
        <v>5809</v>
      </c>
      <c r="V13" t="s">
        <v>44</v>
      </c>
      <c r="W13" t="s">
        <v>45</v>
      </c>
    </row>
    <row r="14" spans="1:23" x14ac:dyDescent="0.25">
      <c r="A14">
        <v>11</v>
      </c>
      <c r="B14">
        <v>2.02503257760915E+18</v>
      </c>
      <c r="D14" s="1">
        <v>45741.643969907411</v>
      </c>
      <c r="E14" t="s">
        <v>41</v>
      </c>
      <c r="F14" t="s">
        <v>80</v>
      </c>
      <c r="G14" s="2">
        <v>1665</v>
      </c>
      <c r="H14">
        <v>15</v>
      </c>
      <c r="I14" s="2">
        <v>1650</v>
      </c>
      <c r="J14" s="2">
        <v>1665</v>
      </c>
      <c r="K14" s="2">
        <v>1665</v>
      </c>
      <c r="L14" t="s">
        <v>42</v>
      </c>
      <c r="N14" t="str">
        <f t="shared" si="0"/>
        <v>1827550077161078</v>
      </c>
      <c r="P14" t="s">
        <v>55</v>
      </c>
      <c r="T14">
        <v>20201285069</v>
      </c>
      <c r="U14">
        <v>8798</v>
      </c>
      <c r="V14" t="s">
        <v>44</v>
      </c>
      <c r="W14" t="s">
        <v>45</v>
      </c>
    </row>
    <row r="15" spans="1:23" x14ac:dyDescent="0.25">
      <c r="A15">
        <v>12</v>
      </c>
      <c r="B15">
        <v>2.02503257759987E+18</v>
      </c>
      <c r="D15" s="1">
        <v>45741.629386574074</v>
      </c>
      <c r="E15" t="s">
        <v>41</v>
      </c>
      <c r="F15" t="s">
        <v>81</v>
      </c>
      <c r="G15" s="2">
        <v>1280</v>
      </c>
      <c r="H15">
        <v>0</v>
      </c>
      <c r="I15" s="2">
        <v>1280</v>
      </c>
      <c r="J15" s="2">
        <v>1280</v>
      </c>
      <c r="K15" s="2">
        <v>1280</v>
      </c>
      <c r="L15" t="s">
        <v>42</v>
      </c>
      <c r="N15" t="str">
        <f t="shared" si="0"/>
        <v>1827548808793448</v>
      </c>
      <c r="P15" t="s">
        <v>56</v>
      </c>
      <c r="T15">
        <v>25920788087</v>
      </c>
      <c r="U15">
        <v>4388</v>
      </c>
      <c r="V15" t="s">
        <v>44</v>
      </c>
      <c r="W15" t="s">
        <v>45</v>
      </c>
    </row>
    <row r="16" spans="1:23" x14ac:dyDescent="0.25">
      <c r="A16">
        <v>13</v>
      </c>
      <c r="B16">
        <v>2.02503257757505E+18</v>
      </c>
      <c r="D16" s="1">
        <v>45741.597314814811</v>
      </c>
      <c r="E16" t="s">
        <v>41</v>
      </c>
      <c r="F16" t="s">
        <v>82</v>
      </c>
      <c r="G16" s="2">
        <v>1300</v>
      </c>
      <c r="H16">
        <v>0</v>
      </c>
      <c r="I16" s="2">
        <v>1300</v>
      </c>
      <c r="J16" s="2">
        <v>1300</v>
      </c>
      <c r="K16" s="2">
        <v>1300</v>
      </c>
      <c r="L16" t="s">
        <v>42</v>
      </c>
      <c r="N16" t="str">
        <f t="shared" si="0"/>
        <v>1827545893532514</v>
      </c>
      <c r="P16" t="s">
        <v>57</v>
      </c>
      <c r="T16">
        <v>22170261048</v>
      </c>
      <c r="U16">
        <v>8524</v>
      </c>
      <c r="V16" t="s">
        <v>44</v>
      </c>
      <c r="W16" t="s">
        <v>45</v>
      </c>
    </row>
    <row r="17" spans="1:23" x14ac:dyDescent="0.25">
      <c r="A17">
        <v>14</v>
      </c>
      <c r="B17">
        <v>2.02503257756989E+18</v>
      </c>
      <c r="D17" s="1">
        <v>45741.589363425926</v>
      </c>
      <c r="E17" t="s">
        <v>41</v>
      </c>
      <c r="F17" t="s">
        <v>83</v>
      </c>
      <c r="G17" s="2">
        <v>1240</v>
      </c>
      <c r="H17">
        <v>90</v>
      </c>
      <c r="I17" s="2">
        <v>1150</v>
      </c>
      <c r="J17" s="2">
        <v>1240</v>
      </c>
      <c r="K17" s="2">
        <v>1240</v>
      </c>
      <c r="L17" t="s">
        <v>42</v>
      </c>
      <c r="N17" t="str">
        <f t="shared" si="0"/>
        <v>1827545179034368</v>
      </c>
      <c r="P17" t="s">
        <v>58</v>
      </c>
      <c r="T17">
        <v>20100720026</v>
      </c>
      <c r="U17">
        <v>124</v>
      </c>
      <c r="V17" t="s">
        <v>44</v>
      </c>
      <c r="W17" t="s">
        <v>45</v>
      </c>
    </row>
    <row r="18" spans="1:23" x14ac:dyDescent="0.25">
      <c r="A18">
        <v>15</v>
      </c>
      <c r="B18">
        <v>2.0250325775662999E+18</v>
      </c>
      <c r="D18" s="1">
        <v>45741.584097222221</v>
      </c>
      <c r="E18" t="s">
        <v>59</v>
      </c>
      <c r="F18" t="s">
        <v>84</v>
      </c>
      <c r="G18" s="2">
        <v>1365</v>
      </c>
      <c r="H18">
        <v>0</v>
      </c>
      <c r="I18" s="2">
        <v>1365</v>
      </c>
      <c r="J18" s="2">
        <v>1365</v>
      </c>
      <c r="K18">
        <v>0</v>
      </c>
      <c r="L18" t="s">
        <v>42</v>
      </c>
      <c r="N18" t="str">
        <f t="shared" si="0"/>
        <v>1827544695478199</v>
      </c>
      <c r="P18" t="s">
        <v>60</v>
      </c>
      <c r="T18">
        <v>20230924027</v>
      </c>
      <c r="V18" t="s">
        <v>44</v>
      </c>
      <c r="W18" t="s">
        <v>45</v>
      </c>
    </row>
    <row r="19" spans="1:23" x14ac:dyDescent="0.25">
      <c r="A19">
        <v>16</v>
      </c>
      <c r="B19">
        <v>2.02503257752209E+18</v>
      </c>
      <c r="D19" s="1">
        <v>45741.531967592593</v>
      </c>
      <c r="E19" t="s">
        <v>41</v>
      </c>
      <c r="F19" t="s">
        <v>85</v>
      </c>
      <c r="G19" s="2">
        <v>1395</v>
      </c>
      <c r="H19">
        <v>0</v>
      </c>
      <c r="I19" s="2">
        <v>1395</v>
      </c>
      <c r="J19" s="2">
        <v>1395</v>
      </c>
      <c r="K19" s="2">
        <v>1395</v>
      </c>
      <c r="L19" t="s">
        <v>42</v>
      </c>
      <c r="N19" t="str">
        <f t="shared" si="0"/>
        <v>1827539979025496</v>
      </c>
      <c r="P19" t="s">
        <v>61</v>
      </c>
      <c r="T19">
        <v>21540472038</v>
      </c>
      <c r="U19">
        <v>4670</v>
      </c>
      <c r="V19" t="s">
        <v>44</v>
      </c>
      <c r="W19" t="s">
        <v>45</v>
      </c>
    </row>
    <row r="20" spans="1:23" x14ac:dyDescent="0.25">
      <c r="A20">
        <v>17</v>
      </c>
      <c r="B20">
        <v>2.0250325774371899E+18</v>
      </c>
      <c r="D20" s="1">
        <v>45741.43986111111</v>
      </c>
      <c r="E20" t="s">
        <v>41</v>
      </c>
      <c r="F20" t="s">
        <v>86</v>
      </c>
      <c r="G20" s="2">
        <v>1635</v>
      </c>
      <c r="H20">
        <v>0</v>
      </c>
      <c r="I20" s="2">
        <v>1635</v>
      </c>
      <c r="J20" s="2">
        <v>1635</v>
      </c>
      <c r="K20" s="2">
        <v>1635</v>
      </c>
      <c r="L20" t="s">
        <v>42</v>
      </c>
      <c r="N20" t="str">
        <f t="shared" si="0"/>
        <v>1827531598618028</v>
      </c>
      <c r="P20" t="s">
        <v>62</v>
      </c>
      <c r="T20">
        <v>25190668001</v>
      </c>
      <c r="U20">
        <v>7961</v>
      </c>
      <c r="V20" t="s">
        <v>44</v>
      </c>
      <c r="W20" t="s">
        <v>45</v>
      </c>
    </row>
    <row r="21" spans="1:23" x14ac:dyDescent="0.25">
      <c r="A21">
        <v>18</v>
      </c>
      <c r="B21">
        <v>2.02503257743438E+18</v>
      </c>
      <c r="D21" s="1">
        <v>45741.434942129628</v>
      </c>
      <c r="E21" t="s">
        <v>63</v>
      </c>
      <c r="F21" t="s">
        <v>87</v>
      </c>
      <c r="G21" s="2">
        <v>1395</v>
      </c>
      <c r="H21">
        <v>0</v>
      </c>
      <c r="I21" s="2">
        <v>1395</v>
      </c>
      <c r="J21" s="2">
        <v>1395</v>
      </c>
      <c r="K21" s="2">
        <v>1395</v>
      </c>
      <c r="L21" t="s">
        <v>42</v>
      </c>
      <c r="N21" t="str">
        <f t="shared" si="0"/>
        <v>1827531184769552</v>
      </c>
      <c r="P21" t="s">
        <v>64</v>
      </c>
      <c r="U21">
        <v>9636</v>
      </c>
      <c r="V21" t="s">
        <v>44</v>
      </c>
      <c r="W21" t="s">
        <v>45</v>
      </c>
    </row>
    <row r="22" spans="1:23" x14ac:dyDescent="0.25">
      <c r="A22">
        <v>19</v>
      </c>
      <c r="B22">
        <v>2.0250325774280801E+18</v>
      </c>
      <c r="D22" s="1">
        <v>45741.424930555557</v>
      </c>
      <c r="E22" t="s">
        <v>41</v>
      </c>
      <c r="F22" t="s">
        <v>88</v>
      </c>
      <c r="G22" s="2">
        <v>6455</v>
      </c>
      <c r="H22">
        <v>0</v>
      </c>
      <c r="I22" s="2">
        <v>6455</v>
      </c>
      <c r="J22" s="2">
        <v>6455</v>
      </c>
      <c r="K22" s="2">
        <v>6455</v>
      </c>
      <c r="L22" t="s">
        <v>42</v>
      </c>
      <c r="N22" t="str">
        <f>MID(P22,2,16)</f>
        <v>1827530251841682</v>
      </c>
      <c r="P22" t="s">
        <v>65</v>
      </c>
      <c r="T22">
        <v>24700232044</v>
      </c>
      <c r="U22">
        <v>6103</v>
      </c>
      <c r="V22" t="s">
        <v>44</v>
      </c>
      <c r="W22" t="s">
        <v>45</v>
      </c>
    </row>
    <row r="23" spans="1:23" x14ac:dyDescent="0.25">
      <c r="A23">
        <v>20</v>
      </c>
      <c r="B23">
        <v>2.0250325774016499E+18</v>
      </c>
      <c r="D23" s="1">
        <v>45741.382164351853</v>
      </c>
      <c r="E23" t="s">
        <v>63</v>
      </c>
      <c r="F23" t="s">
        <v>89</v>
      </c>
      <c r="G23" s="2">
        <v>1400</v>
      </c>
      <c r="H23">
        <v>0</v>
      </c>
      <c r="I23" s="2">
        <v>1400</v>
      </c>
      <c r="J23" s="2">
        <v>1400</v>
      </c>
      <c r="K23" s="2">
        <v>1400</v>
      </c>
      <c r="L23" t="s">
        <v>42</v>
      </c>
      <c r="N23" t="str">
        <f t="shared" si="0"/>
        <v>1827526413223784</v>
      </c>
      <c r="P23" t="s">
        <v>66</v>
      </c>
      <c r="U23">
        <v>9636</v>
      </c>
      <c r="V23" t="s">
        <v>44</v>
      </c>
      <c r="W23" t="s">
        <v>45</v>
      </c>
    </row>
    <row r="24" spans="1:23" x14ac:dyDescent="0.25">
      <c r="A24">
        <v>21</v>
      </c>
      <c r="B24">
        <v>2.0250325773813E+18</v>
      </c>
      <c r="D24" s="1">
        <v>45741.354131944441</v>
      </c>
      <c r="E24" t="s">
        <v>41</v>
      </c>
      <c r="F24" t="s">
        <v>90</v>
      </c>
      <c r="G24" s="2">
        <v>3400</v>
      </c>
      <c r="H24">
        <v>0</v>
      </c>
      <c r="I24" s="2">
        <v>3400</v>
      </c>
      <c r="J24" s="2">
        <v>3400</v>
      </c>
      <c r="K24" s="2">
        <v>3400</v>
      </c>
      <c r="L24" t="s">
        <v>42</v>
      </c>
      <c r="N24" t="str">
        <f t="shared" si="0"/>
        <v>1827523852381201</v>
      </c>
      <c r="P24" t="s">
        <v>67</v>
      </c>
      <c r="T24">
        <v>23630562066</v>
      </c>
      <c r="U24">
        <v>6102</v>
      </c>
      <c r="V24" t="s">
        <v>44</v>
      </c>
      <c r="W24" t="s">
        <v>45</v>
      </c>
    </row>
    <row r="25" spans="1:23" x14ac:dyDescent="0.25">
      <c r="A25">
        <v>22</v>
      </c>
      <c r="B25">
        <v>2.02503257736224E+18</v>
      </c>
      <c r="D25" s="1">
        <v>45741.323645833334</v>
      </c>
      <c r="E25" t="s">
        <v>41</v>
      </c>
      <c r="F25" t="s">
        <v>91</v>
      </c>
      <c r="G25" s="2">
        <v>2290</v>
      </c>
      <c r="H25">
        <v>130</v>
      </c>
      <c r="I25" s="2">
        <v>2160</v>
      </c>
      <c r="J25" s="2">
        <v>2290</v>
      </c>
      <c r="K25" s="2">
        <v>2290</v>
      </c>
      <c r="L25" t="s">
        <v>42</v>
      </c>
      <c r="N25" t="str">
        <f t="shared" si="0"/>
        <v>1827520869650674</v>
      </c>
      <c r="P25" t="s">
        <v>68</v>
      </c>
      <c r="T25">
        <v>21081679082</v>
      </c>
      <c r="U25">
        <v>1119</v>
      </c>
      <c r="V25" t="s">
        <v>44</v>
      </c>
      <c r="W25" t="s">
        <v>45</v>
      </c>
    </row>
    <row r="26" spans="1:23" x14ac:dyDescent="0.25">
      <c r="A26">
        <v>23</v>
      </c>
      <c r="B26">
        <v>2.0250325773213901E+18</v>
      </c>
      <c r="D26" s="1">
        <v>45741.001493055555</v>
      </c>
      <c r="E26" t="s">
        <v>41</v>
      </c>
      <c r="F26" t="s">
        <v>92</v>
      </c>
      <c r="G26" s="2">
        <v>5785</v>
      </c>
      <c r="H26">
        <v>0</v>
      </c>
      <c r="I26" s="2">
        <v>5785</v>
      </c>
      <c r="J26" s="2">
        <v>5785</v>
      </c>
      <c r="K26" s="2">
        <v>5785</v>
      </c>
      <c r="L26" t="s">
        <v>42</v>
      </c>
      <c r="N26" t="str">
        <f t="shared" si="0"/>
        <v>1827491928336448</v>
      </c>
      <c r="P26" t="s">
        <v>69</v>
      </c>
      <c r="T26">
        <v>25410076027</v>
      </c>
      <c r="U26">
        <v>3688</v>
      </c>
      <c r="V26" t="s">
        <v>44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2025-03-26T00:52:40Z</dcterms:created>
  <dcterms:modified xsi:type="dcterms:W3CDTF">2025-03-26T01:10:41Z</dcterms:modified>
</cp:coreProperties>
</file>