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fuy-user\Desktop\網銷\"/>
    </mc:Choice>
  </mc:AlternateContent>
  <xr:revisionPtr revIDLastSave="0" documentId="13_ncr:1_{72CCFEF1-5441-4599-8568-FADE51CFCD2E}" xr6:coauthVersionLast="47" xr6:coauthVersionMax="47" xr10:uidLastSave="{00000000-0000-0000-0000-000000000000}"/>
  <bookViews>
    <workbookView xWindow="-120" yWindow="-120" windowWidth="19440" windowHeight="15000" xr2:uid="{31C5C754-26CB-4442-8194-D753FB744968}"/>
  </bookViews>
  <sheets>
    <sheet name="工作表1" sheetId="1" r:id="rId1"/>
    <sheet name="工作表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N4" i="2" l="1"/>
  <c r="N5" i="2"/>
  <c r="N6" i="2"/>
  <c r="N7" i="2"/>
  <c r="N8" i="2"/>
  <c r="N9" i="2"/>
  <c r="N10" i="2"/>
  <c r="N11" i="2"/>
  <c r="N12" i="2"/>
  <c r="N13" i="2"/>
  <c r="N14" i="2"/>
  <c r="N15" i="2"/>
  <c r="N16" i="2"/>
  <c r="N17" i="2"/>
  <c r="N18" i="2"/>
  <c r="N19" i="2"/>
  <c r="N20" i="2"/>
  <c r="N21" i="2"/>
  <c r="N22" i="2"/>
  <c r="N23" i="2"/>
  <c r="N24" i="2"/>
  <c r="N25" i="2"/>
  <c r="N26" i="2"/>
  <c r="N27" i="2"/>
  <c r="N3" i="2"/>
</calcChain>
</file>

<file path=xl/sharedStrings.xml><?xml version="1.0" encoding="utf-8"?>
<sst xmlns="http://schemas.openxmlformats.org/spreadsheetml/2006/main" count="227" uniqueCount="107">
  <si>
    <t>1827491611570057</t>
  </si>
  <si>
    <t>1827476940233346</t>
  </si>
  <si>
    <t>1827472292977284</t>
  </si>
  <si>
    <t>1827464464875266</t>
  </si>
  <si>
    <t>1827454604163777</t>
  </si>
  <si>
    <t>1827446297526155</t>
  </si>
  <si>
    <t>1827445849996170</t>
  </si>
  <si>
    <t>1827401349477096</t>
  </si>
  <si>
    <t>1827350607395845</t>
  </si>
  <si>
    <t>1827484139580004</t>
  </si>
  <si>
    <t>1827480681956293</t>
  </si>
  <si>
    <t>1827478668489181</t>
  </si>
  <si>
    <t>1827476766570301</t>
  </si>
  <si>
    <t>1827476404063421</t>
  </si>
  <si>
    <t>1827475963036457</t>
  </si>
  <si>
    <t>1827474568363615</t>
  </si>
  <si>
    <t>1827471315345188</t>
  </si>
  <si>
    <t>1827470477519138</t>
  </si>
  <si>
    <t>1827468733179074</t>
  </si>
  <si>
    <t>1827468236737620</t>
  </si>
  <si>
    <t>1827466862163251</t>
  </si>
  <si>
    <t>1827462476583431</t>
  </si>
  <si>
    <t>1827454667916033</t>
  </si>
  <si>
    <t>1827452772781673</t>
  </si>
  <si>
    <t>1827449202968602</t>
  </si>
  <si>
    <t>1827445401169645</t>
  </si>
  <si>
    <t>1827435451517426</t>
  </si>
  <si>
    <t>1827425995527273</t>
  </si>
  <si>
    <t>交易號碼</t>
  </si>
  <si>
    <t>原始交易號碼</t>
  </si>
  <si>
    <t>交易日期</t>
  </si>
  <si>
    <t>項目</t>
  </si>
  <si>
    <t>USER TYPE</t>
  </si>
  <si>
    <t>卡號</t>
  </si>
  <si>
    <t>折扣金額</t>
  </si>
  <si>
    <t>各支付工具的交易金額 </t>
  </si>
  <si>
    <t>Help</t>
  </si>
  <si>
    <t>支付金額</t>
  </si>
  <si>
    <t>LINE Pay折扣後交易金額 </t>
  </si>
  <si>
    <t>交易狀態</t>
  </si>
  <si>
    <t>申請交易取消者</t>
  </si>
  <si>
    <t>付款方式</t>
  </si>
  <si>
    <t>裝置ID</t>
  </si>
  <si>
    <t>分店名稱</t>
  </si>
  <si>
    <t>驗證碼</t>
  </si>
  <si>
    <t>Reference No</t>
  </si>
  <si>
    <t>Token</t>
  </si>
  <si>
    <t>取消狀態</t>
  </si>
  <si>
    <t> 全部退款</t>
  </si>
  <si>
    <t>信用卡</t>
  </si>
  <si>
    <t>付款完畢</t>
  </si>
  <si>
    <t>z1827491627989115z7u4e6x0</t>
  </si>
  <si>
    <t>否</t>
  </si>
  <si>
    <t> 退款</t>
  </si>
  <si>
    <t>z1827490715493246zb54e6x0</t>
  </si>
  <si>
    <t>z1827490509970224zpy3e6x0</t>
  </si>
  <si>
    <t>z1827490157348322z5p3e6x0</t>
  </si>
  <si>
    <t>z1827489803311119z0h3e6x0</t>
  </si>
  <si>
    <t>z1827480032538611zatud6x0</t>
  </si>
  <si>
    <t>z1827476017304398ztord6x0</t>
  </si>
  <si>
    <t>一卡通MONEY</t>
  </si>
  <si>
    <t>z1827466143952946zs0kd6x0</t>
  </si>
  <si>
    <t>z1827460792083739zytfd6x0</t>
  </si>
  <si>
    <t>z1827459344873724zjped6x0</t>
  </si>
  <si>
    <t>z1827456851941819zmrcd6x0</t>
  </si>
  <si>
    <t>z1827456707081788znncd6x0</t>
  </si>
  <si>
    <t>z1827449995213501zsf7d6x0</t>
  </si>
  <si>
    <t>z1827449031031711z2p6d6x0</t>
  </si>
  <si>
    <t>z1827446059980683zjd4d6x0</t>
  </si>
  <si>
    <t>z1827444034444535zds2d6x0</t>
  </si>
  <si>
    <t>z1827440381071108zsxyc6x0</t>
  </si>
  <si>
    <t>z1827440243859266z2uyc6x0</t>
  </si>
  <si>
    <t>z1827439520583319zdayc6x0</t>
  </si>
  <si>
    <t>z1827438273469700zdbxc6x0</t>
  </si>
  <si>
    <t>z1827437296074821zqjwc6x0</t>
  </si>
  <si>
    <t>z1827436113002156zimvc6x0</t>
  </si>
  <si>
    <t>z1827434854270627z8nuc6x0</t>
  </si>
  <si>
    <t>z1827424419216093zvimc6x0</t>
  </si>
  <si>
    <t>z1827412235833212zx1dc6x0</t>
  </si>
  <si>
    <t>1827491627989115</t>
  </si>
  <si>
    <t>1827490715493246</t>
  </si>
  <si>
    <t>1827490509970224</t>
  </si>
  <si>
    <t>1827490157348322</t>
  </si>
  <si>
    <t>1827489803311119</t>
  </si>
  <si>
    <t>1827480032538611</t>
  </si>
  <si>
    <t>1827476017304398</t>
  </si>
  <si>
    <t>1827466143952946</t>
  </si>
  <si>
    <t>1827460792083739</t>
  </si>
  <si>
    <t>1827459344873724</t>
  </si>
  <si>
    <t>1827456851941819</t>
  </si>
  <si>
    <t>1827456707081788</t>
  </si>
  <si>
    <t>1827449995213501</t>
  </si>
  <si>
    <t>1827449031031711</t>
  </si>
  <si>
    <t>1827446059980683</t>
  </si>
  <si>
    <t>1827444034444535</t>
  </si>
  <si>
    <t>1827440381071108</t>
  </si>
  <si>
    <t>1827440243859266</t>
  </si>
  <si>
    <t>1827439520583319</t>
  </si>
  <si>
    <t>1827438273469700</t>
  </si>
  <si>
    <t>1827437296074821</t>
  </si>
  <si>
    <t>1827436113002156</t>
  </si>
  <si>
    <t>1827434854270627</t>
  </si>
  <si>
    <t>1827424419216093</t>
  </si>
  <si>
    <t>1827412235833212</t>
  </si>
  <si>
    <t>1827445617611674</t>
  </si>
  <si>
    <t>1827432594991989</t>
  </si>
  <si>
    <t>1827397139397578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</si>
</sst>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84" formatCode="_-* #,##0.00_-;\-* #,##0.00_-;_-* &quot;-&quot;??_-;_-@_-"/>
  </numFmts>
  <fonts count="22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57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1"/>
      <color theme="1"/>
      <name val="新細明體"/>
      <family val="2"/>
      <scheme val="minor"/>
    </font>
    <font>
      <sz val="11"/>
      <color theme="1"/>
      <name val="Times New Roman"/>
      <family val="1"/>
    </font>
    <font>
      <sz val="11"/>
      <color theme="1"/>
      <name val="新細明體"/>
      <family val="1"/>
      <charset val="136"/>
      <scheme val="maj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5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9" fillId="0" borderId="0"/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184" fontId="19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22" fontId="0" fillId="0" borderId="0" xfId="0" applyNumberFormat="1">
      <alignment vertical="center"/>
    </xf>
    <xf numFmtId="3" fontId="0" fillId="0" borderId="0" xfId="0" applyNumberFormat="1">
      <alignment vertical="center"/>
    </xf>
    <xf numFmtId="0" fontId="21" fillId="0" borderId="10" xfId="41" quotePrefix="1" applyNumberFormat="1" applyFont="1" applyBorder="1" applyAlignment="1">
      <alignment horizontal="left"/>
    </xf>
    <xf numFmtId="0" fontId="0" fillId="0" borderId="10" xfId="0" applyBorder="1">
      <alignment vertical="center"/>
    </xf>
    <xf numFmtId="0" fontId="21" fillId="0" borderId="0" xfId="41" quotePrefix="1" applyNumberFormat="1" applyFont="1" applyBorder="1" applyAlignment="1">
      <alignment horizontal="left"/>
    </xf>
    <xf numFmtId="0" fontId="20" fillId="33" borderId="0" xfId="41" applyNumberFormat="1" applyFont="1" applyFill="1" applyBorder="1" applyAlignment="1">
      <alignment horizontal="right" vertical="center" wrapText="1"/>
    </xf>
    <xf numFmtId="0" fontId="20" fillId="33" borderId="10" xfId="41" applyNumberFormat="1" applyFont="1" applyFill="1" applyBorder="1" applyAlignment="1">
      <alignment horizontal="right" vertical="center" wrapText="1"/>
    </xf>
  </cellXfs>
  <cellStyles count="65">
    <cellStyle name="20% - 輔色1" xfId="18" builtinId="30" customBuiltin="1"/>
    <cellStyle name="20% - 輔色1 2" xfId="47" xr:uid="{C1862001-CB13-48F4-A2B0-E157467C56DC}"/>
    <cellStyle name="20% - 輔色2" xfId="22" builtinId="34" customBuiltin="1"/>
    <cellStyle name="20% - 輔色2 2" xfId="50" xr:uid="{5B1231D4-5C6F-40A4-93E9-8DCDC83D206C}"/>
    <cellStyle name="20% - 輔色3" xfId="26" builtinId="38" customBuiltin="1"/>
    <cellStyle name="20% - 輔色3 2" xfId="53" xr:uid="{F75E84BD-5423-4949-918B-3902D2674EF5}"/>
    <cellStyle name="20% - 輔色4" xfId="30" builtinId="42" customBuiltin="1"/>
    <cellStyle name="20% - 輔色4 2" xfId="56" xr:uid="{DE89D330-7C18-4B0C-8314-71D91C2E44E1}"/>
    <cellStyle name="20% - 輔色5" xfId="34" builtinId="46" customBuiltin="1"/>
    <cellStyle name="20% - 輔色5 2" xfId="59" xr:uid="{B3A5A86A-303F-4552-8EB3-0A399900D54A}"/>
    <cellStyle name="20% - 輔色6" xfId="38" builtinId="50" customBuiltin="1"/>
    <cellStyle name="20% - 輔色6 2" xfId="62" xr:uid="{0131F739-EB41-4AD8-A975-773C332FCEEA}"/>
    <cellStyle name="40% - 輔色1" xfId="19" builtinId="31" customBuiltin="1"/>
    <cellStyle name="40% - 輔色1 2" xfId="48" xr:uid="{C75267B1-7550-48C8-AF0C-CC5D347980C0}"/>
    <cellStyle name="40% - 輔色2" xfId="23" builtinId="35" customBuiltin="1"/>
    <cellStyle name="40% - 輔色2 2" xfId="51" xr:uid="{4E3DB0BA-9AA8-4E26-8D0D-76D920A7B15F}"/>
    <cellStyle name="40% - 輔色3" xfId="27" builtinId="39" customBuiltin="1"/>
    <cellStyle name="40% - 輔色3 2" xfId="54" xr:uid="{1B4BA7EB-5A9A-4A18-B0C7-262D59D76D77}"/>
    <cellStyle name="40% - 輔色4" xfId="31" builtinId="43" customBuiltin="1"/>
    <cellStyle name="40% - 輔色4 2" xfId="57" xr:uid="{1BE4CA7F-4615-496F-BEC9-BB853D317A07}"/>
    <cellStyle name="40% - 輔色5" xfId="35" builtinId="47" customBuiltin="1"/>
    <cellStyle name="40% - 輔色5 2" xfId="60" xr:uid="{7F40C28A-45DC-4C9F-ABA7-9C84F2588B95}"/>
    <cellStyle name="40% - 輔色6" xfId="39" builtinId="51" customBuiltin="1"/>
    <cellStyle name="40% - 輔色6 2" xfId="63" xr:uid="{E45A07BF-CD2D-40E7-BB80-9DFD71003524}"/>
    <cellStyle name="60% - 輔色1" xfId="20" builtinId="32" customBuiltin="1"/>
    <cellStyle name="60% - 輔色1 2" xfId="49" xr:uid="{7C739CB5-C297-40F3-8ACD-1912C5AD9965}"/>
    <cellStyle name="60% - 輔色2" xfId="24" builtinId="36" customBuiltin="1"/>
    <cellStyle name="60% - 輔色2 2" xfId="52" xr:uid="{1329D4BF-75E9-464D-AFED-86C71430494F}"/>
    <cellStyle name="60% - 輔色3" xfId="28" builtinId="40" customBuiltin="1"/>
    <cellStyle name="60% - 輔色3 2" xfId="55" xr:uid="{0B6C3C0A-55EB-492C-BA79-DCD8736A997E}"/>
    <cellStyle name="60% - 輔色4" xfId="32" builtinId="44" customBuiltin="1"/>
    <cellStyle name="60% - 輔色4 2" xfId="58" xr:uid="{4D7AF4AB-5F53-44AC-898E-FC0FFC8B45B2}"/>
    <cellStyle name="60% - 輔色5" xfId="36" builtinId="48" customBuiltin="1"/>
    <cellStyle name="60% - 輔色5 2" xfId="61" xr:uid="{665D10BE-FE6F-4A5C-8A21-F0F8D7343442}"/>
    <cellStyle name="60% - 輔色6" xfId="40" builtinId="52" customBuiltin="1"/>
    <cellStyle name="60% - 輔色6 2" xfId="64" xr:uid="{0FBDBAB0-AAC8-4DB4-BAB3-E4F79CD52871}"/>
    <cellStyle name="一般" xfId="0" builtinId="0"/>
    <cellStyle name="一般 2" xfId="42" xr:uid="{37BDD0D2-B2D7-495E-8DF9-67A8F812CB09}"/>
    <cellStyle name="一般 3" xfId="45" xr:uid="{43D3C2FC-5DC3-49F4-886C-D4AEBD4EF2D2}"/>
    <cellStyle name="一般 4" xfId="41" xr:uid="{242CCF17-5CBF-4C18-9D51-9E602D273DEB}"/>
    <cellStyle name="千分位 2" xfId="44" xr:uid="{406DBFDC-FE60-41CF-B23E-0CEA78D974ED}"/>
    <cellStyle name="中等" xfId="8" builtinId="28" customBuiltin="1"/>
    <cellStyle name="合計" xfId="16" builtinId="25" customBuiltin="1"/>
    <cellStyle name="好" xfId="6" builtinId="26" customBuiltin="1"/>
    <cellStyle name="計算方式" xfId="11" builtinId="22" customBuiltin="1"/>
    <cellStyle name="連結的儲存格" xfId="12" builtinId="24" customBuiltin="1"/>
    <cellStyle name="備註 2" xfId="43" xr:uid="{AF25107F-70C7-425A-86E8-99D623720A6C}"/>
    <cellStyle name="備註 3" xfId="46" xr:uid="{AAC732DC-70A3-4B84-8484-DCBB6798BD14}"/>
    <cellStyle name="說明文字" xfId="15" builtinId="53" customBuiltin="1"/>
    <cellStyle name="輔色1" xfId="17" builtinId="29" customBuiltin="1"/>
    <cellStyle name="輔色2" xfId="21" builtinId="33" customBuiltin="1"/>
    <cellStyle name="輔色3" xfId="25" builtinId="37" customBuiltin="1"/>
    <cellStyle name="輔色4" xfId="29" builtinId="41" customBuiltin="1"/>
    <cellStyle name="輔色5" xfId="33" builtinId="45" customBuiltin="1"/>
    <cellStyle name="輔色6" xfId="37" builtinId="49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輸入" xfId="9" builtinId="20" customBuiltin="1"/>
    <cellStyle name="輸出" xfId="10" builtinId="21" customBuiltin="1"/>
    <cellStyle name="檢查儲存格" xfId="13" builtinId="23" customBuiltin="1"/>
    <cellStyle name="壞" xfId="7" builtinId="27" customBuiltin="1"/>
    <cellStyle name="警告文字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0139D8-1980-4A9A-BAAC-EDABC9185E31}">
  <dimension ref="A1:B56"/>
  <sheetViews>
    <sheetView tabSelected="1" workbookViewId="0">
      <selection activeCell="F12" sqref="F12"/>
    </sheetView>
  </sheetViews>
  <sheetFormatPr defaultRowHeight="16.5" x14ac:dyDescent="0.25"/>
  <cols>
    <col min="1" max="1" width="21.125" customWidth="1"/>
  </cols>
  <sheetData>
    <row r="1" spans="1:2" x14ac:dyDescent="0.25">
      <c r="A1" t="s">
        <v>79</v>
      </c>
      <c r="B1">
        <v>18725</v>
      </c>
    </row>
    <row r="2" spans="1:2" x14ac:dyDescent="0.25">
      <c r="A2" t="s">
        <v>0</v>
      </c>
      <c r="B2">
        <v>790</v>
      </c>
    </row>
    <row r="3" spans="1:2" x14ac:dyDescent="0.25">
      <c r="A3" t="s">
        <v>80</v>
      </c>
      <c r="B3">
        <v>1530</v>
      </c>
    </row>
    <row r="4" spans="1:2" x14ac:dyDescent="0.25">
      <c r="A4" t="s">
        <v>81</v>
      </c>
      <c r="B4">
        <v>3025</v>
      </c>
    </row>
    <row r="5" spans="1:2" x14ac:dyDescent="0.25">
      <c r="A5" t="s">
        <v>82</v>
      </c>
      <c r="B5">
        <v>28655</v>
      </c>
    </row>
    <row r="6" spans="1:2" x14ac:dyDescent="0.25">
      <c r="A6" t="s">
        <v>83</v>
      </c>
      <c r="B6">
        <v>9440</v>
      </c>
    </row>
    <row r="7" spans="1:2" x14ac:dyDescent="0.25">
      <c r="A7" t="s">
        <v>9</v>
      </c>
      <c r="B7">
        <v>1695</v>
      </c>
    </row>
    <row r="8" spans="1:2" x14ac:dyDescent="0.25">
      <c r="A8" t="s">
        <v>10</v>
      </c>
      <c r="B8">
        <v>1200</v>
      </c>
    </row>
    <row r="9" spans="1:2" x14ac:dyDescent="0.25">
      <c r="A9" t="s">
        <v>84</v>
      </c>
      <c r="B9">
        <v>1275</v>
      </c>
    </row>
    <row r="10" spans="1:2" x14ac:dyDescent="0.25">
      <c r="A10" t="s">
        <v>11</v>
      </c>
      <c r="B10">
        <v>1270</v>
      </c>
    </row>
    <row r="11" spans="1:2" x14ac:dyDescent="0.25">
      <c r="A11" t="s">
        <v>1</v>
      </c>
      <c r="B11">
        <v>1865</v>
      </c>
    </row>
    <row r="12" spans="1:2" x14ac:dyDescent="0.25">
      <c r="A12" t="s">
        <v>12</v>
      </c>
      <c r="B12">
        <v>2000</v>
      </c>
    </row>
    <row r="13" spans="1:2" x14ac:dyDescent="0.25">
      <c r="A13" t="s">
        <v>13</v>
      </c>
      <c r="B13">
        <v>1205</v>
      </c>
    </row>
    <row r="14" spans="1:2" x14ac:dyDescent="0.25">
      <c r="A14" t="s">
        <v>85</v>
      </c>
      <c r="B14">
        <v>1360</v>
      </c>
    </row>
    <row r="15" spans="1:2" x14ac:dyDescent="0.25">
      <c r="A15" t="s">
        <v>14</v>
      </c>
      <c r="B15">
        <v>1200</v>
      </c>
    </row>
    <row r="16" spans="1:2" x14ac:dyDescent="0.25">
      <c r="A16" t="s">
        <v>15</v>
      </c>
      <c r="B16">
        <v>1265</v>
      </c>
    </row>
    <row r="17" spans="1:2" x14ac:dyDescent="0.25">
      <c r="A17" t="s">
        <v>2</v>
      </c>
      <c r="B17">
        <v>5735</v>
      </c>
    </row>
    <row r="18" spans="1:2" x14ac:dyDescent="0.25">
      <c r="A18" t="s">
        <v>16</v>
      </c>
      <c r="B18">
        <v>1250</v>
      </c>
    </row>
    <row r="19" spans="1:2" x14ac:dyDescent="0.25">
      <c r="A19" t="s">
        <v>17</v>
      </c>
      <c r="B19">
        <v>8115</v>
      </c>
    </row>
    <row r="20" spans="1:2" x14ac:dyDescent="0.25">
      <c r="A20" t="s">
        <v>18</v>
      </c>
      <c r="B20">
        <v>17250</v>
      </c>
    </row>
    <row r="21" spans="1:2" x14ac:dyDescent="0.25">
      <c r="A21" t="s">
        <v>19</v>
      </c>
      <c r="B21">
        <v>3035</v>
      </c>
    </row>
    <row r="22" spans="1:2" x14ac:dyDescent="0.25">
      <c r="A22" t="s">
        <v>20</v>
      </c>
      <c r="B22">
        <v>1950</v>
      </c>
    </row>
    <row r="23" spans="1:2" x14ac:dyDescent="0.25">
      <c r="A23" t="s">
        <v>86</v>
      </c>
      <c r="B23">
        <v>1380</v>
      </c>
    </row>
    <row r="24" spans="1:2" x14ac:dyDescent="0.25">
      <c r="A24" t="s">
        <v>3</v>
      </c>
      <c r="B24">
        <v>2045</v>
      </c>
    </row>
    <row r="25" spans="1:2" x14ac:dyDescent="0.25">
      <c r="A25" t="s">
        <v>21</v>
      </c>
      <c r="B25">
        <v>1210</v>
      </c>
    </row>
    <row r="26" spans="1:2" x14ac:dyDescent="0.25">
      <c r="A26" t="s">
        <v>87</v>
      </c>
      <c r="B26">
        <v>1380</v>
      </c>
    </row>
    <row r="27" spans="1:2" x14ac:dyDescent="0.25">
      <c r="A27" t="s">
        <v>88</v>
      </c>
      <c r="B27">
        <v>1380</v>
      </c>
    </row>
    <row r="28" spans="1:2" x14ac:dyDescent="0.25">
      <c r="A28" t="s">
        <v>89</v>
      </c>
      <c r="B28">
        <v>3535</v>
      </c>
    </row>
    <row r="29" spans="1:2" x14ac:dyDescent="0.25">
      <c r="A29" t="s">
        <v>90</v>
      </c>
      <c r="B29">
        <v>1650</v>
      </c>
    </row>
    <row r="30" spans="1:2" x14ac:dyDescent="0.25">
      <c r="A30" t="s">
        <v>22</v>
      </c>
      <c r="B30">
        <v>1670</v>
      </c>
    </row>
    <row r="31" spans="1:2" x14ac:dyDescent="0.25">
      <c r="A31" t="s">
        <v>4</v>
      </c>
      <c r="B31">
        <v>1295</v>
      </c>
    </row>
    <row r="32" spans="1:2" x14ac:dyDescent="0.25">
      <c r="A32" t="s">
        <v>23</v>
      </c>
      <c r="B32">
        <v>1735</v>
      </c>
    </row>
    <row r="33" spans="1:2" x14ac:dyDescent="0.25">
      <c r="A33" t="s">
        <v>91</v>
      </c>
      <c r="B33">
        <v>2235</v>
      </c>
    </row>
    <row r="34" spans="1:2" x14ac:dyDescent="0.25">
      <c r="A34" t="s">
        <v>24</v>
      </c>
      <c r="B34">
        <v>1565</v>
      </c>
    </row>
    <row r="35" spans="1:2" x14ac:dyDescent="0.25">
      <c r="A35" t="s">
        <v>92</v>
      </c>
      <c r="B35">
        <v>1664</v>
      </c>
    </row>
    <row r="36" spans="1:2" x14ac:dyDescent="0.25">
      <c r="A36" t="s">
        <v>5</v>
      </c>
      <c r="B36">
        <v>1200</v>
      </c>
    </row>
    <row r="37" spans="1:2" x14ac:dyDescent="0.25">
      <c r="A37" t="s">
        <v>93</v>
      </c>
      <c r="B37">
        <v>1430</v>
      </c>
    </row>
    <row r="38" spans="1:2" x14ac:dyDescent="0.25">
      <c r="A38" t="s">
        <v>6</v>
      </c>
      <c r="B38">
        <v>5060</v>
      </c>
    </row>
    <row r="39" spans="1:2" x14ac:dyDescent="0.25">
      <c r="A39" s="5" t="s">
        <v>104</v>
      </c>
      <c r="B39" s="6">
        <v>4950</v>
      </c>
    </row>
    <row r="40" spans="1:2" x14ac:dyDescent="0.25">
      <c r="A40" t="s">
        <v>25</v>
      </c>
      <c r="B40">
        <v>1300</v>
      </c>
    </row>
    <row r="41" spans="1:2" x14ac:dyDescent="0.25">
      <c r="A41" t="s">
        <v>94</v>
      </c>
      <c r="B41">
        <v>1670</v>
      </c>
    </row>
    <row r="42" spans="1:2" x14ac:dyDescent="0.25">
      <c r="A42" t="s">
        <v>95</v>
      </c>
      <c r="B42">
        <v>765</v>
      </c>
    </row>
    <row r="43" spans="1:2" x14ac:dyDescent="0.25">
      <c r="A43" t="s">
        <v>96</v>
      </c>
      <c r="B43">
        <v>1205</v>
      </c>
    </row>
    <row r="44" spans="1:2" x14ac:dyDescent="0.25">
      <c r="A44" t="s">
        <v>97</v>
      </c>
      <c r="B44">
        <v>1810</v>
      </c>
    </row>
    <row r="45" spans="1:2" x14ac:dyDescent="0.25">
      <c r="A45" t="s">
        <v>98</v>
      </c>
      <c r="B45">
        <v>1235</v>
      </c>
    </row>
    <row r="46" spans="1:2" x14ac:dyDescent="0.25">
      <c r="A46" t="s">
        <v>99</v>
      </c>
      <c r="B46">
        <v>1295</v>
      </c>
    </row>
    <row r="47" spans="1:2" x14ac:dyDescent="0.25">
      <c r="A47" t="s">
        <v>100</v>
      </c>
      <c r="B47">
        <v>1465</v>
      </c>
    </row>
    <row r="48" spans="1:2" x14ac:dyDescent="0.25">
      <c r="A48" t="s">
        <v>26</v>
      </c>
      <c r="B48">
        <v>1705</v>
      </c>
    </row>
    <row r="49" spans="1:2" x14ac:dyDescent="0.25">
      <c r="A49" t="s">
        <v>101</v>
      </c>
      <c r="B49">
        <v>1380</v>
      </c>
    </row>
    <row r="50" spans="1:2" x14ac:dyDescent="0.25">
      <c r="A50" s="5" t="s">
        <v>105</v>
      </c>
      <c r="B50" s="6">
        <v>1265</v>
      </c>
    </row>
    <row r="51" spans="1:2" x14ac:dyDescent="0.25">
      <c r="A51" t="s">
        <v>27</v>
      </c>
      <c r="B51">
        <v>5940</v>
      </c>
    </row>
    <row r="52" spans="1:2" x14ac:dyDescent="0.25">
      <c r="A52" t="s">
        <v>102</v>
      </c>
      <c r="B52">
        <v>1215</v>
      </c>
    </row>
    <row r="53" spans="1:2" x14ac:dyDescent="0.25">
      <c r="A53" t="s">
        <v>103</v>
      </c>
      <c r="B53">
        <v>1295</v>
      </c>
    </row>
    <row r="54" spans="1:2" x14ac:dyDescent="0.25">
      <c r="A54" s="4" t="s">
        <v>7</v>
      </c>
      <c r="B54" s="4">
        <v>2965</v>
      </c>
    </row>
    <row r="55" spans="1:2" x14ac:dyDescent="0.25">
      <c r="A55" s="3" t="s">
        <v>106</v>
      </c>
      <c r="B55" s="7">
        <v>1200</v>
      </c>
    </row>
    <row r="56" spans="1:2" x14ac:dyDescent="0.25">
      <c r="A56" s="4" t="s">
        <v>8</v>
      </c>
      <c r="B56" s="4">
        <v>1275</v>
      </c>
    </row>
  </sheetData>
  <sortState xmlns:xlrd2="http://schemas.microsoft.com/office/spreadsheetml/2017/richdata2" ref="A1:B56">
    <sortCondition descending="1" ref="A1:A56"/>
  </sortState>
  <phoneticPr fontId="18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9BF5C5-92D7-4B2A-9E6A-B92585496641}">
  <dimension ref="A1:W27"/>
  <sheetViews>
    <sheetView workbookViewId="0">
      <selection activeCell="F3" sqref="F3:G27"/>
    </sheetView>
  </sheetViews>
  <sheetFormatPr defaultRowHeight="16.5" x14ac:dyDescent="0.25"/>
  <sheetData>
    <row r="1" spans="1:23" x14ac:dyDescent="0.25">
      <c r="A1" t="s">
        <v>28</v>
      </c>
      <c r="B1" t="s">
        <v>29</v>
      </c>
      <c r="C1" t="s">
        <v>30</v>
      </c>
      <c r="D1" t="s">
        <v>31</v>
      </c>
      <c r="E1" t="s">
        <v>32</v>
      </c>
      <c r="F1" t="s">
        <v>33</v>
      </c>
      <c r="G1" t="s">
        <v>34</v>
      </c>
      <c r="H1" t="s">
        <v>35</v>
      </c>
      <c r="I1" t="s">
        <v>37</v>
      </c>
      <c r="J1" t="s">
        <v>38</v>
      </c>
      <c r="K1" t="s">
        <v>39</v>
      </c>
      <c r="L1" t="s">
        <v>40</v>
      </c>
      <c r="M1" t="s">
        <v>41</v>
      </c>
      <c r="P1" t="s">
        <v>42</v>
      </c>
      <c r="Q1" t="s">
        <v>43</v>
      </c>
      <c r="R1" t="s">
        <v>44</v>
      </c>
      <c r="S1" t="s">
        <v>45</v>
      </c>
      <c r="T1" t="s">
        <v>46</v>
      </c>
      <c r="U1" t="s">
        <v>47</v>
      </c>
      <c r="V1" t="s">
        <v>48</v>
      </c>
    </row>
    <row r="2" spans="1:23" x14ac:dyDescent="0.25">
      <c r="H2" t="s">
        <v>36</v>
      </c>
      <c r="J2" t="s">
        <v>36</v>
      </c>
    </row>
    <row r="3" spans="1:23" x14ac:dyDescent="0.25">
      <c r="A3">
        <v>1</v>
      </c>
      <c r="B3">
        <v>2.0250325773205701E+18</v>
      </c>
      <c r="D3" s="1">
        <v>45740.998287037037</v>
      </c>
      <c r="E3" t="s">
        <v>49</v>
      </c>
      <c r="F3" t="s">
        <v>79</v>
      </c>
      <c r="G3" s="2">
        <v>18725</v>
      </c>
      <c r="H3">
        <v>0</v>
      </c>
      <c r="I3" s="2">
        <v>18725</v>
      </c>
      <c r="J3" s="2">
        <v>18725</v>
      </c>
      <c r="K3" s="2">
        <v>18725</v>
      </c>
      <c r="L3" t="s">
        <v>50</v>
      </c>
      <c r="N3" t="str">
        <f>MID(P3,2,16)</f>
        <v>1827491627989115</v>
      </c>
      <c r="P3" t="s">
        <v>51</v>
      </c>
      <c r="T3">
        <v>25410076027</v>
      </c>
      <c r="U3">
        <v>3688</v>
      </c>
      <c r="V3" t="s">
        <v>52</v>
      </c>
      <c r="W3" t="s">
        <v>53</v>
      </c>
    </row>
    <row r="4" spans="1:23" x14ac:dyDescent="0.25">
      <c r="A4">
        <v>2</v>
      </c>
      <c r="B4">
        <v>2.0250325773180001E+18</v>
      </c>
      <c r="D4" s="1">
        <v>45740.98814814815</v>
      </c>
      <c r="E4" t="s">
        <v>49</v>
      </c>
      <c r="F4" t="s">
        <v>80</v>
      </c>
      <c r="G4" s="2">
        <v>1530</v>
      </c>
      <c r="H4">
        <v>0</v>
      </c>
      <c r="I4" s="2">
        <v>1530</v>
      </c>
      <c r="J4" s="2">
        <v>1530</v>
      </c>
      <c r="K4" s="2">
        <v>1530</v>
      </c>
      <c r="L4" t="s">
        <v>50</v>
      </c>
      <c r="N4" t="str">
        <f t="shared" ref="N4:N27" si="0">MID(P4,2,16)</f>
        <v>1827490715493246</v>
      </c>
      <c r="P4" t="s">
        <v>54</v>
      </c>
      <c r="T4">
        <v>25410076027</v>
      </c>
      <c r="U4">
        <v>3688</v>
      </c>
      <c r="V4" t="s">
        <v>52</v>
      </c>
      <c r="W4" t="s">
        <v>53</v>
      </c>
    </row>
    <row r="5" spans="1:23" x14ac:dyDescent="0.25">
      <c r="A5">
        <v>3</v>
      </c>
      <c r="B5">
        <v>2.0250325773174001E+18</v>
      </c>
      <c r="D5" s="1">
        <v>45740.985879629632</v>
      </c>
      <c r="E5" t="s">
        <v>49</v>
      </c>
      <c r="F5" t="s">
        <v>81</v>
      </c>
      <c r="G5" s="2">
        <v>3025</v>
      </c>
      <c r="H5">
        <v>0</v>
      </c>
      <c r="I5" s="2">
        <v>3025</v>
      </c>
      <c r="J5" s="2">
        <v>3025</v>
      </c>
      <c r="K5" s="2">
        <v>3025</v>
      </c>
      <c r="L5" t="s">
        <v>50</v>
      </c>
      <c r="N5" t="str">
        <f t="shared" si="0"/>
        <v>1827490509970224</v>
      </c>
      <c r="P5" t="s">
        <v>55</v>
      </c>
      <c r="T5">
        <v>25410076027</v>
      </c>
      <c r="U5">
        <v>3688</v>
      </c>
      <c r="V5" t="s">
        <v>52</v>
      </c>
      <c r="W5" t="s">
        <v>53</v>
      </c>
    </row>
    <row r="6" spans="1:23" x14ac:dyDescent="0.25">
      <c r="A6">
        <v>4</v>
      </c>
      <c r="B6">
        <v>2.02503257731635E+18</v>
      </c>
      <c r="D6" s="1">
        <v>45740.982083333336</v>
      </c>
      <c r="E6" t="s">
        <v>49</v>
      </c>
      <c r="F6" t="s">
        <v>82</v>
      </c>
      <c r="G6" s="2">
        <v>28655</v>
      </c>
      <c r="H6">
        <v>0</v>
      </c>
      <c r="I6" s="2">
        <v>28655</v>
      </c>
      <c r="J6" s="2">
        <v>28655</v>
      </c>
      <c r="K6" s="2">
        <v>28655</v>
      </c>
      <c r="L6" t="s">
        <v>50</v>
      </c>
      <c r="N6" t="str">
        <f t="shared" si="0"/>
        <v>1827490157348322</v>
      </c>
      <c r="P6" t="s">
        <v>56</v>
      </c>
      <c r="T6">
        <v>25410076027</v>
      </c>
      <c r="U6">
        <v>3688</v>
      </c>
      <c r="V6" t="s">
        <v>52</v>
      </c>
      <c r="W6" t="s">
        <v>53</v>
      </c>
    </row>
    <row r="7" spans="1:23" x14ac:dyDescent="0.25">
      <c r="A7">
        <v>5</v>
      </c>
      <c r="B7">
        <v>2.0250325773154199E+18</v>
      </c>
      <c r="D7" s="1">
        <v>45740.978715277779</v>
      </c>
      <c r="E7" t="s">
        <v>49</v>
      </c>
      <c r="F7" t="s">
        <v>83</v>
      </c>
      <c r="G7" s="2">
        <v>9440</v>
      </c>
      <c r="H7">
        <v>0</v>
      </c>
      <c r="I7" s="2">
        <v>9440</v>
      </c>
      <c r="J7" s="2">
        <v>9440</v>
      </c>
      <c r="K7" s="2">
        <v>9440</v>
      </c>
      <c r="L7" t="s">
        <v>50</v>
      </c>
      <c r="N7" t="str">
        <f t="shared" si="0"/>
        <v>1827489803311119</v>
      </c>
      <c r="P7" t="s">
        <v>57</v>
      </c>
      <c r="T7">
        <v>20291804019</v>
      </c>
      <c r="U7">
        <v>4208</v>
      </c>
      <c r="V7" t="s">
        <v>52</v>
      </c>
      <c r="W7" t="s">
        <v>53</v>
      </c>
    </row>
    <row r="8" spans="1:23" x14ac:dyDescent="0.25">
      <c r="A8">
        <v>6</v>
      </c>
      <c r="B8">
        <v>2.02503247726562E+18</v>
      </c>
      <c r="D8" s="1">
        <v>45740.87023148148</v>
      </c>
      <c r="E8" t="s">
        <v>49</v>
      </c>
      <c r="F8" t="s">
        <v>84</v>
      </c>
      <c r="G8" s="2">
        <v>1275</v>
      </c>
      <c r="H8">
        <v>0</v>
      </c>
      <c r="I8" s="2">
        <v>1275</v>
      </c>
      <c r="J8" s="2">
        <v>1275</v>
      </c>
      <c r="K8" s="2">
        <v>1275</v>
      </c>
      <c r="L8" t="s">
        <v>50</v>
      </c>
      <c r="N8" t="str">
        <f t="shared" si="0"/>
        <v>1827480032538611</v>
      </c>
      <c r="P8" t="s">
        <v>58</v>
      </c>
      <c r="T8">
        <v>21310819020</v>
      </c>
      <c r="U8">
        <v>2601</v>
      </c>
      <c r="V8" t="s">
        <v>52</v>
      </c>
      <c r="W8" t="s">
        <v>53</v>
      </c>
    </row>
    <row r="9" spans="1:23" x14ac:dyDescent="0.25">
      <c r="A9">
        <v>7</v>
      </c>
      <c r="B9">
        <v>2.0250324772297201E+18</v>
      </c>
      <c r="D9" s="1">
        <v>45740.825995370367</v>
      </c>
      <c r="E9" t="s">
        <v>49</v>
      </c>
      <c r="F9" t="s">
        <v>85</v>
      </c>
      <c r="G9" s="2">
        <v>1360</v>
      </c>
      <c r="H9">
        <v>107</v>
      </c>
      <c r="I9" s="2">
        <v>1253</v>
      </c>
      <c r="J9" s="2">
        <v>1360</v>
      </c>
      <c r="K9" s="2">
        <v>1360</v>
      </c>
      <c r="L9" t="s">
        <v>50</v>
      </c>
      <c r="N9" t="str">
        <f t="shared" si="0"/>
        <v>1827476017304398</v>
      </c>
      <c r="P9" t="s">
        <v>59</v>
      </c>
      <c r="T9">
        <v>26160126053</v>
      </c>
      <c r="U9">
        <v>5402</v>
      </c>
      <c r="V9" t="s">
        <v>52</v>
      </c>
      <c r="W9" t="s">
        <v>53</v>
      </c>
    </row>
    <row r="10" spans="1:23" x14ac:dyDescent="0.25">
      <c r="A10">
        <v>8</v>
      </c>
      <c r="B10">
        <v>2.02503247712067E+18</v>
      </c>
      <c r="D10" s="1">
        <v>45740.717291666668</v>
      </c>
      <c r="E10" t="s">
        <v>60</v>
      </c>
      <c r="F10" t="s">
        <v>86</v>
      </c>
      <c r="G10" s="2">
        <v>1380</v>
      </c>
      <c r="H10">
        <v>0</v>
      </c>
      <c r="I10" s="2">
        <v>1380</v>
      </c>
      <c r="J10" s="2">
        <v>1380</v>
      </c>
      <c r="K10">
        <v>0</v>
      </c>
      <c r="L10" t="s">
        <v>50</v>
      </c>
      <c r="N10" t="str">
        <f t="shared" si="0"/>
        <v>1827466143952946</v>
      </c>
      <c r="P10" t="s">
        <v>61</v>
      </c>
      <c r="T10">
        <v>25230622091</v>
      </c>
      <c r="V10" t="s">
        <v>52</v>
      </c>
      <c r="W10" t="s">
        <v>53</v>
      </c>
    </row>
    <row r="11" spans="1:23" x14ac:dyDescent="0.25">
      <c r="A11">
        <v>9</v>
      </c>
      <c r="B11">
        <v>2.0250324770810199E+18</v>
      </c>
      <c r="D11" s="1">
        <v>45740.657881944448</v>
      </c>
      <c r="E11" t="s">
        <v>49</v>
      </c>
      <c r="F11" t="s">
        <v>87</v>
      </c>
      <c r="G11" s="2">
        <v>1380</v>
      </c>
      <c r="H11">
        <v>0</v>
      </c>
      <c r="I11" s="2">
        <v>1380</v>
      </c>
      <c r="J11" s="2">
        <v>1380</v>
      </c>
      <c r="K11" s="2">
        <v>1380</v>
      </c>
      <c r="L11" t="s">
        <v>50</v>
      </c>
      <c r="N11" t="str">
        <f t="shared" si="0"/>
        <v>1827460792083739</v>
      </c>
      <c r="P11" t="s">
        <v>62</v>
      </c>
      <c r="T11">
        <v>24210231015</v>
      </c>
      <c r="U11">
        <v>8040</v>
      </c>
      <c r="V11" t="s">
        <v>52</v>
      </c>
      <c r="W11" t="s">
        <v>53</v>
      </c>
    </row>
    <row r="12" spans="1:23" x14ac:dyDescent="0.25">
      <c r="A12">
        <v>10</v>
      </c>
      <c r="B12">
        <v>2.02503247707057E+18</v>
      </c>
      <c r="D12" s="1">
        <v>45740.642395833333</v>
      </c>
      <c r="E12" t="s">
        <v>49</v>
      </c>
      <c r="F12" t="s">
        <v>88</v>
      </c>
      <c r="G12" s="2">
        <v>1380</v>
      </c>
      <c r="H12">
        <v>0</v>
      </c>
      <c r="I12" s="2">
        <v>1380</v>
      </c>
      <c r="J12" s="2">
        <v>1380</v>
      </c>
      <c r="K12" s="2">
        <v>1380</v>
      </c>
      <c r="L12" t="s">
        <v>50</v>
      </c>
      <c r="N12" t="str">
        <f t="shared" si="0"/>
        <v>1827459344873724</v>
      </c>
      <c r="P12" t="s">
        <v>63</v>
      </c>
      <c r="T12">
        <v>20061420020</v>
      </c>
      <c r="U12">
        <v>7178</v>
      </c>
      <c r="V12" t="s">
        <v>52</v>
      </c>
      <c r="W12" t="s">
        <v>53</v>
      </c>
    </row>
    <row r="13" spans="1:23" x14ac:dyDescent="0.25">
      <c r="A13">
        <v>11</v>
      </c>
      <c r="B13">
        <v>2.02503247705105E+18</v>
      </c>
      <c r="D13" s="1">
        <v>45740.614351851851</v>
      </c>
      <c r="E13" t="s">
        <v>49</v>
      </c>
      <c r="F13" t="s">
        <v>89</v>
      </c>
      <c r="G13" s="2">
        <v>3535</v>
      </c>
      <c r="H13">
        <v>0</v>
      </c>
      <c r="I13" s="2">
        <v>3535</v>
      </c>
      <c r="J13" s="2">
        <v>3535</v>
      </c>
      <c r="K13" s="2">
        <v>3535</v>
      </c>
      <c r="L13" t="s">
        <v>50</v>
      </c>
      <c r="N13" t="str">
        <f t="shared" si="0"/>
        <v>1827456851941819</v>
      </c>
      <c r="P13" t="s">
        <v>64</v>
      </c>
      <c r="T13">
        <v>25480626081</v>
      </c>
      <c r="U13">
        <v>6126</v>
      </c>
      <c r="V13" t="s">
        <v>52</v>
      </c>
      <c r="W13" t="s">
        <v>53</v>
      </c>
    </row>
    <row r="14" spans="1:23" x14ac:dyDescent="0.25">
      <c r="A14">
        <v>12</v>
      </c>
      <c r="B14">
        <v>2.0250324770496499E+18</v>
      </c>
      <c r="D14" s="1">
        <v>45740.612893518519</v>
      </c>
      <c r="E14" t="s">
        <v>49</v>
      </c>
      <c r="F14" t="s">
        <v>90</v>
      </c>
      <c r="G14" s="2">
        <v>1650</v>
      </c>
      <c r="H14">
        <v>0</v>
      </c>
      <c r="I14" s="2">
        <v>1650</v>
      </c>
      <c r="J14" s="2">
        <v>1650</v>
      </c>
      <c r="K14" s="2">
        <v>1650</v>
      </c>
      <c r="L14" t="s">
        <v>50</v>
      </c>
      <c r="N14" t="str">
        <f t="shared" si="0"/>
        <v>1827456707081788</v>
      </c>
      <c r="P14" t="s">
        <v>65</v>
      </c>
      <c r="T14">
        <v>21161061029</v>
      </c>
      <c r="U14">
        <v>856</v>
      </c>
      <c r="V14" t="s">
        <v>52</v>
      </c>
      <c r="W14" t="s">
        <v>53</v>
      </c>
    </row>
    <row r="15" spans="1:23" x14ac:dyDescent="0.25">
      <c r="A15">
        <v>13</v>
      </c>
      <c r="B15">
        <v>2.0250324769951401E+18</v>
      </c>
      <c r="D15" s="1">
        <v>45740.538715277777</v>
      </c>
      <c r="E15" t="s">
        <v>49</v>
      </c>
      <c r="F15" t="s">
        <v>91</v>
      </c>
      <c r="G15" s="2">
        <v>2235</v>
      </c>
      <c r="H15">
        <v>0</v>
      </c>
      <c r="I15" s="2">
        <v>2235</v>
      </c>
      <c r="J15" s="2">
        <v>2235</v>
      </c>
      <c r="K15" s="2">
        <v>2235</v>
      </c>
      <c r="L15" t="s">
        <v>50</v>
      </c>
      <c r="N15" t="str">
        <f t="shared" si="0"/>
        <v>1827449995213501</v>
      </c>
      <c r="P15" t="s">
        <v>66</v>
      </c>
      <c r="T15">
        <v>28240201013</v>
      </c>
      <c r="U15">
        <v>3100</v>
      </c>
      <c r="V15" t="s">
        <v>52</v>
      </c>
      <c r="W15" t="s">
        <v>53</v>
      </c>
    </row>
    <row r="16" spans="1:23" x14ac:dyDescent="0.25">
      <c r="A16">
        <v>14</v>
      </c>
      <c r="B16">
        <v>2.02503247698445E+18</v>
      </c>
      <c r="D16" s="1">
        <v>45740.528310185182</v>
      </c>
      <c r="E16" t="s">
        <v>60</v>
      </c>
      <c r="F16" t="s">
        <v>92</v>
      </c>
      <c r="G16" s="2">
        <v>1664</v>
      </c>
      <c r="H16">
        <v>0</v>
      </c>
      <c r="I16" s="2">
        <v>1664</v>
      </c>
      <c r="J16" s="2">
        <v>1664</v>
      </c>
      <c r="K16">
        <v>0</v>
      </c>
      <c r="L16" t="s">
        <v>50</v>
      </c>
      <c r="N16" t="str">
        <f t="shared" si="0"/>
        <v>1827449031031711</v>
      </c>
      <c r="P16" t="s">
        <v>67</v>
      </c>
      <c r="T16">
        <v>22690199066</v>
      </c>
      <c r="V16" t="s">
        <v>52</v>
      </c>
      <c r="W16" t="s">
        <v>53</v>
      </c>
    </row>
    <row r="17" spans="1:23" x14ac:dyDescent="0.25">
      <c r="A17">
        <v>15</v>
      </c>
      <c r="B17">
        <v>2.0250324769461E+18</v>
      </c>
      <c r="D17" s="1">
        <v>45740.495381944442</v>
      </c>
      <c r="E17" t="s">
        <v>49</v>
      </c>
      <c r="F17" t="s">
        <v>93</v>
      </c>
      <c r="G17" s="2">
        <v>1430</v>
      </c>
      <c r="H17">
        <v>0</v>
      </c>
      <c r="I17" s="2">
        <v>1430</v>
      </c>
      <c r="J17" s="2">
        <v>1430</v>
      </c>
      <c r="K17" s="2">
        <v>1430</v>
      </c>
      <c r="L17" t="s">
        <v>50</v>
      </c>
      <c r="N17" t="str">
        <f t="shared" si="0"/>
        <v>1827446059980683</v>
      </c>
      <c r="P17" t="s">
        <v>68</v>
      </c>
      <c r="T17">
        <v>29750020090</v>
      </c>
      <c r="U17">
        <v>7301</v>
      </c>
      <c r="V17" t="s">
        <v>52</v>
      </c>
      <c r="W17" t="s">
        <v>53</v>
      </c>
    </row>
    <row r="18" spans="1:23" x14ac:dyDescent="0.25">
      <c r="A18">
        <v>16</v>
      </c>
      <c r="B18">
        <v>2.02503247692755E+18</v>
      </c>
      <c r="D18" s="1">
        <v>45740.472997685189</v>
      </c>
      <c r="E18" t="s">
        <v>49</v>
      </c>
      <c r="F18" t="s">
        <v>94</v>
      </c>
      <c r="G18" s="2">
        <v>1670</v>
      </c>
      <c r="H18">
        <v>0</v>
      </c>
      <c r="I18" s="2">
        <v>1670</v>
      </c>
      <c r="J18" s="2">
        <v>1670</v>
      </c>
      <c r="K18" s="2">
        <v>1670</v>
      </c>
      <c r="L18" t="s">
        <v>50</v>
      </c>
      <c r="N18" t="str">
        <f t="shared" si="0"/>
        <v>1827444034444535</v>
      </c>
      <c r="P18" t="s">
        <v>69</v>
      </c>
      <c r="T18">
        <v>21261326041</v>
      </c>
      <c r="U18">
        <v>2479</v>
      </c>
      <c r="V18" t="s">
        <v>52</v>
      </c>
      <c r="W18" t="s">
        <v>53</v>
      </c>
    </row>
    <row r="19" spans="1:23" x14ac:dyDescent="0.25">
      <c r="A19">
        <v>17</v>
      </c>
      <c r="B19">
        <v>2.0250324769037199E+18</v>
      </c>
      <c r="D19" s="1">
        <v>45740.432638888888</v>
      </c>
      <c r="E19" t="s">
        <v>49</v>
      </c>
      <c r="F19" t="s">
        <v>95</v>
      </c>
      <c r="G19">
        <v>765</v>
      </c>
      <c r="H19">
        <v>102</v>
      </c>
      <c r="I19">
        <v>663</v>
      </c>
      <c r="J19">
        <v>765</v>
      </c>
      <c r="K19">
        <v>765</v>
      </c>
      <c r="L19" t="s">
        <v>50</v>
      </c>
      <c r="N19" t="str">
        <f t="shared" si="0"/>
        <v>1827440381071108</v>
      </c>
      <c r="P19" t="s">
        <v>70</v>
      </c>
      <c r="T19">
        <v>28040296015</v>
      </c>
      <c r="U19">
        <v>6177</v>
      </c>
      <c r="V19" t="s">
        <v>52</v>
      </c>
      <c r="W19" t="s">
        <v>53</v>
      </c>
    </row>
    <row r="20" spans="1:23" x14ac:dyDescent="0.25">
      <c r="A20">
        <v>18</v>
      </c>
      <c r="B20">
        <v>2.0250324769027699E+18</v>
      </c>
      <c r="D20" s="1">
        <v>45740.431342592594</v>
      </c>
      <c r="E20" t="s">
        <v>49</v>
      </c>
      <c r="F20" t="s">
        <v>96</v>
      </c>
      <c r="G20" s="2">
        <v>1205</v>
      </c>
      <c r="H20">
        <v>0</v>
      </c>
      <c r="I20" s="2">
        <v>1205</v>
      </c>
      <c r="J20" s="2">
        <v>1205</v>
      </c>
      <c r="K20" s="2">
        <v>1205</v>
      </c>
      <c r="L20" t="s">
        <v>50</v>
      </c>
      <c r="N20" t="str">
        <f t="shared" si="0"/>
        <v>1827440243859266</v>
      </c>
      <c r="P20" t="s">
        <v>71</v>
      </c>
      <c r="T20">
        <v>21800979045</v>
      </c>
      <c r="U20">
        <v>730</v>
      </c>
      <c r="V20" t="s">
        <v>52</v>
      </c>
      <c r="W20" t="s">
        <v>53</v>
      </c>
    </row>
    <row r="21" spans="1:23" x14ac:dyDescent="0.25">
      <c r="A21">
        <v>19</v>
      </c>
      <c r="B21">
        <v>2.0250324768975501E+18</v>
      </c>
      <c r="D21" s="1">
        <v>45740.423067129632</v>
      </c>
      <c r="E21" t="s">
        <v>49</v>
      </c>
      <c r="F21" t="s">
        <v>97</v>
      </c>
      <c r="G21" s="2">
        <v>1810</v>
      </c>
      <c r="H21">
        <v>0</v>
      </c>
      <c r="I21" s="2">
        <v>1810</v>
      </c>
      <c r="J21" s="2">
        <v>1810</v>
      </c>
      <c r="K21" s="2">
        <v>1810</v>
      </c>
      <c r="L21" t="s">
        <v>50</v>
      </c>
      <c r="N21" t="str">
        <f t="shared" si="0"/>
        <v>1827439520583319</v>
      </c>
      <c r="P21" t="s">
        <v>72</v>
      </c>
      <c r="T21">
        <v>20530871050</v>
      </c>
      <c r="U21">
        <v>9276</v>
      </c>
      <c r="V21" t="s">
        <v>52</v>
      </c>
      <c r="W21" t="s">
        <v>53</v>
      </c>
    </row>
    <row r="22" spans="1:23" x14ac:dyDescent="0.25">
      <c r="A22">
        <v>20</v>
      </c>
      <c r="B22">
        <v>2.02503247688974E+18</v>
      </c>
      <c r="D22" s="1">
        <v>45740.40929398148</v>
      </c>
      <c r="E22" t="s">
        <v>49</v>
      </c>
      <c r="F22" t="s">
        <v>98</v>
      </c>
      <c r="G22" s="2">
        <v>1235</v>
      </c>
      <c r="H22">
        <v>0</v>
      </c>
      <c r="I22" s="2">
        <v>1235</v>
      </c>
      <c r="J22" s="2">
        <v>1235</v>
      </c>
      <c r="K22" s="2">
        <v>1235</v>
      </c>
      <c r="L22" t="s">
        <v>50</v>
      </c>
      <c r="N22" t="str">
        <f t="shared" si="0"/>
        <v>1827438273469700</v>
      </c>
      <c r="P22" t="s">
        <v>73</v>
      </c>
      <c r="T22">
        <v>24030433007</v>
      </c>
      <c r="U22">
        <v>6624</v>
      </c>
      <c r="V22" t="s">
        <v>52</v>
      </c>
      <c r="W22" t="s">
        <v>53</v>
      </c>
    </row>
    <row r="23" spans="1:23" x14ac:dyDescent="0.25">
      <c r="A23">
        <v>21</v>
      </c>
      <c r="B23">
        <v>2.0250324768837901E+18</v>
      </c>
      <c r="D23" s="1">
        <v>45740.398587962962</v>
      </c>
      <c r="E23" t="s">
        <v>49</v>
      </c>
      <c r="F23" t="s">
        <v>99</v>
      </c>
      <c r="G23" s="2">
        <v>1295</v>
      </c>
      <c r="H23">
        <v>0</v>
      </c>
      <c r="I23" s="2">
        <v>1295</v>
      </c>
      <c r="J23" s="2">
        <v>1295</v>
      </c>
      <c r="K23" s="2">
        <v>1295</v>
      </c>
      <c r="L23" t="s">
        <v>50</v>
      </c>
      <c r="N23" t="str">
        <f t="shared" si="0"/>
        <v>1827437296074821</v>
      </c>
      <c r="P23" t="s">
        <v>74</v>
      </c>
      <c r="T23">
        <v>24330651050</v>
      </c>
      <c r="U23">
        <v>8717</v>
      </c>
      <c r="V23" t="s">
        <v>52</v>
      </c>
      <c r="W23" t="s">
        <v>53</v>
      </c>
    </row>
    <row r="24" spans="1:23" x14ac:dyDescent="0.25">
      <c r="A24">
        <v>22</v>
      </c>
      <c r="B24">
        <v>2.0250324768762199E+18</v>
      </c>
      <c r="D24" s="1">
        <v>45740.386701388888</v>
      </c>
      <c r="E24" t="s">
        <v>60</v>
      </c>
      <c r="F24" t="s">
        <v>100</v>
      </c>
      <c r="G24" s="2">
        <v>1465</v>
      </c>
      <c r="H24">
        <v>0</v>
      </c>
      <c r="I24" s="2">
        <v>1465</v>
      </c>
      <c r="J24" s="2">
        <v>1465</v>
      </c>
      <c r="K24">
        <v>0</v>
      </c>
      <c r="L24" t="s">
        <v>50</v>
      </c>
      <c r="N24" t="str">
        <f t="shared" si="0"/>
        <v>1827436113002156</v>
      </c>
      <c r="P24" t="s">
        <v>75</v>
      </c>
      <c r="T24">
        <v>23610347066</v>
      </c>
      <c r="V24" t="s">
        <v>52</v>
      </c>
      <c r="W24" t="s">
        <v>53</v>
      </c>
    </row>
    <row r="25" spans="1:23" x14ac:dyDescent="0.25">
      <c r="A25">
        <v>23</v>
      </c>
      <c r="B25">
        <v>2.02503247686783E+18</v>
      </c>
      <c r="D25" s="1">
        <v>45740.37158564815</v>
      </c>
      <c r="E25" t="s">
        <v>49</v>
      </c>
      <c r="F25" t="s">
        <v>101</v>
      </c>
      <c r="G25" s="2">
        <v>1380</v>
      </c>
      <c r="H25">
        <v>0</v>
      </c>
      <c r="I25" s="2">
        <v>1380</v>
      </c>
      <c r="J25" s="2">
        <v>1380</v>
      </c>
      <c r="K25" s="2">
        <v>1380</v>
      </c>
      <c r="L25" t="s">
        <v>50</v>
      </c>
      <c r="N25" t="str">
        <f t="shared" si="0"/>
        <v>1827434854270627</v>
      </c>
      <c r="P25" t="s">
        <v>76</v>
      </c>
      <c r="T25">
        <v>24110453065</v>
      </c>
      <c r="U25">
        <v>6722</v>
      </c>
      <c r="V25" t="s">
        <v>52</v>
      </c>
      <c r="W25" t="s">
        <v>53</v>
      </c>
    </row>
    <row r="26" spans="1:23" x14ac:dyDescent="0.25">
      <c r="A26">
        <v>24</v>
      </c>
      <c r="B26">
        <v>2.02503247682418E+18</v>
      </c>
      <c r="D26" s="1">
        <v>45740.256412037037</v>
      </c>
      <c r="E26" t="s">
        <v>49</v>
      </c>
      <c r="F26" t="s">
        <v>102</v>
      </c>
      <c r="G26" s="2">
        <v>1215</v>
      </c>
      <c r="H26">
        <v>0</v>
      </c>
      <c r="I26" s="2">
        <v>1215</v>
      </c>
      <c r="J26" s="2">
        <v>1215</v>
      </c>
      <c r="K26" s="2">
        <v>1215</v>
      </c>
      <c r="L26" t="s">
        <v>50</v>
      </c>
      <c r="N26" t="str">
        <f t="shared" si="0"/>
        <v>1827424419216093</v>
      </c>
      <c r="P26" t="s">
        <v>77</v>
      </c>
      <c r="T26">
        <v>22670841083</v>
      </c>
      <c r="U26">
        <v>7849</v>
      </c>
      <c r="V26" t="s">
        <v>52</v>
      </c>
      <c r="W26" t="s">
        <v>53</v>
      </c>
    </row>
    <row r="27" spans="1:23" x14ac:dyDescent="0.25">
      <c r="A27">
        <v>25</v>
      </c>
      <c r="B27">
        <v>2.0250324768176699E+18</v>
      </c>
      <c r="D27" s="1">
        <v>45740.122025462966</v>
      </c>
      <c r="E27" t="s">
        <v>49</v>
      </c>
      <c r="F27" t="s">
        <v>103</v>
      </c>
      <c r="G27" s="2">
        <v>1295</v>
      </c>
      <c r="H27">
        <v>0</v>
      </c>
      <c r="I27" s="2">
        <v>1295</v>
      </c>
      <c r="J27" s="2">
        <v>1295</v>
      </c>
      <c r="K27" s="2">
        <v>1295</v>
      </c>
      <c r="L27" t="s">
        <v>50</v>
      </c>
      <c r="N27" t="str">
        <f t="shared" si="0"/>
        <v>1827412235833212</v>
      </c>
      <c r="P27" t="s">
        <v>78</v>
      </c>
      <c r="T27">
        <v>27810292030</v>
      </c>
      <c r="U27">
        <v>7022</v>
      </c>
      <c r="V27" t="s">
        <v>52</v>
      </c>
    </row>
  </sheetData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工作表1</vt:lpstr>
      <vt:lpstr>工作表2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2025-03-25T00:57:46Z</dcterms:created>
  <dcterms:modified xsi:type="dcterms:W3CDTF">2025-03-25T01:03:25Z</dcterms:modified>
</cp:coreProperties>
</file>