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fuy-user\Desktop\網銷\"/>
    </mc:Choice>
  </mc:AlternateContent>
  <xr:revisionPtr revIDLastSave="0" documentId="13_ncr:1_{E98C165F-A813-4AB5-929D-C9FEC4C194C3}" xr6:coauthVersionLast="47" xr6:coauthVersionMax="47" xr10:uidLastSave="{00000000-0000-0000-0000-000000000000}"/>
  <bookViews>
    <workbookView xWindow="1125" yWindow="1125" windowWidth="15600" windowHeight="13230" xr2:uid="{33A443D3-D385-4A20-A0EB-ACAF448DAED4}"/>
  </bookViews>
  <sheets>
    <sheet name="工作表1" sheetId="1" r:id="rId1"/>
    <sheet name="工作表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4" i="2" l="1"/>
  <c r="N5" i="2"/>
  <c r="N6" i="2"/>
  <c r="N7" i="2"/>
  <c r="N8" i="2"/>
  <c r="N9" i="2"/>
  <c r="N10" i="2"/>
  <c r="N3" i="2"/>
</calcChain>
</file>

<file path=xl/sharedStrings.xml><?xml version="1.0" encoding="utf-8"?>
<sst xmlns="http://schemas.openxmlformats.org/spreadsheetml/2006/main" count="93" uniqueCount="58">
  <si>
    <t>1823125121692844</t>
  </si>
  <si>
    <t>1823124075697536</t>
  </si>
  <si>
    <t>1823124046917994</t>
  </si>
  <si>
    <t>1823122584772249</t>
  </si>
  <si>
    <t>1823117521726709</t>
  </si>
  <si>
    <t>1823113301852483</t>
  </si>
  <si>
    <t>1823112447023208</t>
  </si>
  <si>
    <t>1823109391696528</t>
  </si>
  <si>
    <t>1823104657851053</t>
  </si>
  <si>
    <t>1823102119448948</t>
  </si>
  <si>
    <t>1823097916997612</t>
  </si>
  <si>
    <t>1823094997351860</t>
  </si>
  <si>
    <t>1823092040806466</t>
  </si>
  <si>
    <t>1823089697733047</t>
  </si>
  <si>
    <t>1823086606333583</t>
  </si>
  <si>
    <t>交易號碼</t>
  </si>
  <si>
    <t>原始交易號碼</t>
  </si>
  <si>
    <t>交易日期</t>
  </si>
  <si>
    <t>項目</t>
  </si>
  <si>
    <t>USER TYPE</t>
  </si>
  <si>
    <t>卡號</t>
  </si>
  <si>
    <t>折扣金額</t>
  </si>
  <si>
    <t>各支付工具的交易金額 </t>
  </si>
  <si>
    <t>Help</t>
  </si>
  <si>
    <t>支付金額</t>
  </si>
  <si>
    <t>LINE Pay折扣後交易金額 </t>
  </si>
  <si>
    <t>交易狀態</t>
  </si>
  <si>
    <t>申請交易取消者</t>
  </si>
  <si>
    <t>付款方式</t>
  </si>
  <si>
    <t>裝置ID</t>
  </si>
  <si>
    <t>分店名稱</t>
  </si>
  <si>
    <t>驗證碼</t>
  </si>
  <si>
    <t>Reference No</t>
  </si>
  <si>
    <t>Token</t>
  </si>
  <si>
    <t>取消狀態</t>
  </si>
  <si>
    <t> 全部退款</t>
  </si>
  <si>
    <t>信用卡</t>
  </si>
  <si>
    <t>付款完畢</t>
  </si>
  <si>
    <t>z1823139335582448znjbm3x0</t>
  </si>
  <si>
    <t>否</t>
  </si>
  <si>
    <t> 退款</t>
  </si>
  <si>
    <t>z1823127428783374z9a2m3x0</t>
  </si>
  <si>
    <t>z1823115189328515zoqrl3x0</t>
  </si>
  <si>
    <t>z1823108894093994z5uml3x0</t>
  </si>
  <si>
    <t>一卡通MONEY</t>
  </si>
  <si>
    <t>z1823101182042641z0ugl3x0</t>
  </si>
  <si>
    <t>z1823097520196902z90el3x0</t>
  </si>
  <si>
    <t>z1823097137566063ztodl3x0</t>
  </si>
  <si>
    <t>z1823061124656912zwokk3x0</t>
  </si>
  <si>
    <t>1823139335582448</t>
  </si>
  <si>
    <t>1823127428783374</t>
  </si>
  <si>
    <t>1823115189328515</t>
  </si>
  <si>
    <t>1823108894093994</t>
  </si>
  <si>
    <t>1823101182042641</t>
  </si>
  <si>
    <t>1823097520196902</t>
  </si>
  <si>
    <t>1823097137566063</t>
  </si>
  <si>
    <t>1823061124656912</t>
  </si>
  <si>
    <t>1823110132258566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</si>
</sst>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57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10"/>
      <color theme="1"/>
      <name val="微軟正黑體"/>
      <family val="2"/>
      <charset val="136"/>
    </font>
    <font>
      <sz val="9"/>
      <name val="新細明體"/>
      <family val="2"/>
      <charset val="136"/>
      <scheme val="minor"/>
    </font>
    <font>
      <sz val="11"/>
      <color theme="1"/>
      <name val="新細明體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20" fillId="0" borderId="0"/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</cellStyleXfs>
  <cellXfs count="6">
    <xf numFmtId="0" fontId="0" fillId="0" borderId="0" xfId="0">
      <alignment vertical="center"/>
    </xf>
    <xf numFmtId="22" fontId="0" fillId="0" borderId="0" xfId="0" applyNumberFormat="1">
      <alignment vertical="center"/>
    </xf>
    <xf numFmtId="3" fontId="0" fillId="0" borderId="0" xfId="0" applyNumberFormat="1">
      <alignment vertical="center"/>
    </xf>
    <xf numFmtId="0" fontId="18" fillId="0" borderId="0" xfId="41" quotePrefix="1" applyFont="1" applyBorder="1" applyAlignment="1">
      <alignment horizontal="center"/>
    </xf>
    <xf numFmtId="0" fontId="0" fillId="0" borderId="10" xfId="0" applyBorder="1">
      <alignment vertical="center"/>
    </xf>
    <xf numFmtId="0" fontId="18" fillId="0" borderId="0" xfId="41" applyNumberFormat="1" applyFont="1" applyBorder="1" applyAlignment="1">
      <alignment horizontal="right" vertical="center"/>
    </xf>
  </cellXfs>
  <cellStyles count="44">
    <cellStyle name="20% - 輔色1" xfId="18" builtinId="30" customBuiltin="1"/>
    <cellStyle name="20% - 輔色2" xfId="22" builtinId="34" customBuiltin="1"/>
    <cellStyle name="20% - 輔色3" xfId="26" builtinId="38" customBuiltin="1"/>
    <cellStyle name="20% - 輔色4" xfId="30" builtinId="42" customBuiltin="1"/>
    <cellStyle name="20% - 輔色5" xfId="34" builtinId="46" customBuiltin="1"/>
    <cellStyle name="20% - 輔色6" xfId="38" builtinId="50" customBuiltin="1"/>
    <cellStyle name="40% - 輔色1" xfId="19" builtinId="31" customBuiltin="1"/>
    <cellStyle name="40% - 輔色2" xfId="23" builtinId="35" customBuiltin="1"/>
    <cellStyle name="40% - 輔色3" xfId="27" builtinId="39" customBuiltin="1"/>
    <cellStyle name="40% - 輔色4" xfId="31" builtinId="43" customBuiltin="1"/>
    <cellStyle name="40% - 輔色5" xfId="35" builtinId="47" customBuiltin="1"/>
    <cellStyle name="40% - 輔色6" xfId="39" builtinId="51" customBuiltin="1"/>
    <cellStyle name="60% - 輔色1" xfId="20" builtinId="32" customBuiltin="1"/>
    <cellStyle name="60% - 輔色2" xfId="24" builtinId="36" customBuiltin="1"/>
    <cellStyle name="60% - 輔色3" xfId="28" builtinId="40" customBuiltin="1"/>
    <cellStyle name="60% - 輔色4" xfId="32" builtinId="44" customBuiltin="1"/>
    <cellStyle name="60% - 輔色5" xfId="36" builtinId="48" customBuiltin="1"/>
    <cellStyle name="60% - 輔色6" xfId="40" builtinId="52" customBuiltin="1"/>
    <cellStyle name="一般" xfId="0" builtinId="0"/>
    <cellStyle name="一般 2" xfId="42" xr:uid="{39CE678A-78F9-4CCB-9C81-840FC7410E3E}"/>
    <cellStyle name="一般 3" xfId="41" xr:uid="{6A2F4BE5-EFBD-4F96-9572-251692FA4843}"/>
    <cellStyle name="中等" xfId="8" builtinId="28" customBuiltin="1"/>
    <cellStyle name="合計" xfId="16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 2" xfId="43" xr:uid="{CE706EAD-9C76-412B-BEE0-6A023C4C9ED1}"/>
    <cellStyle name="說明文字" xfId="15" builtinId="53" customBuiltin="1"/>
    <cellStyle name="輔色1" xfId="17" builtinId="29" customBuiltin="1"/>
    <cellStyle name="輔色2" xfId="21" builtinId="33" customBuiltin="1"/>
    <cellStyle name="輔色3" xfId="25" builtinId="37" customBuiltin="1"/>
    <cellStyle name="輔色4" xfId="29" builtinId="41" customBuiltin="1"/>
    <cellStyle name="輔色5" xfId="33" builtinId="45" customBuiltin="1"/>
    <cellStyle name="輔色6" xfId="37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E29447-CBC4-4A81-96E0-B5E94231CF27}">
  <dimension ref="A1:B24"/>
  <sheetViews>
    <sheetView tabSelected="1" workbookViewId="0">
      <selection activeCell="E13" sqref="E13"/>
    </sheetView>
  </sheetViews>
  <sheetFormatPr defaultRowHeight="16.5" x14ac:dyDescent="0.25"/>
  <cols>
    <col min="1" max="1" width="16.625" customWidth="1"/>
  </cols>
  <sheetData>
    <row r="1" spans="1:2" x14ac:dyDescent="0.25">
      <c r="A1" t="s">
        <v>49</v>
      </c>
      <c r="B1">
        <v>1282</v>
      </c>
    </row>
    <row r="2" spans="1:2" x14ac:dyDescent="0.25">
      <c r="A2" t="s">
        <v>50</v>
      </c>
      <c r="B2">
        <v>3470</v>
      </c>
    </row>
    <row r="3" spans="1:2" x14ac:dyDescent="0.25">
      <c r="A3" t="s">
        <v>0</v>
      </c>
      <c r="B3">
        <v>2655</v>
      </c>
    </row>
    <row r="4" spans="1:2" x14ac:dyDescent="0.25">
      <c r="A4" t="s">
        <v>1</v>
      </c>
      <c r="B4">
        <v>1205</v>
      </c>
    </row>
    <row r="5" spans="1:2" x14ac:dyDescent="0.25">
      <c r="A5" t="s">
        <v>2</v>
      </c>
      <c r="B5">
        <v>1375</v>
      </c>
    </row>
    <row r="6" spans="1:2" x14ac:dyDescent="0.25">
      <c r="A6" t="s">
        <v>3</v>
      </c>
      <c r="B6">
        <v>1745</v>
      </c>
    </row>
    <row r="7" spans="1:2" x14ac:dyDescent="0.25">
      <c r="A7" t="s">
        <v>4</v>
      </c>
      <c r="B7">
        <v>1330</v>
      </c>
    </row>
    <row r="8" spans="1:2" x14ac:dyDescent="0.25">
      <c r="A8" t="s">
        <v>51</v>
      </c>
      <c r="B8">
        <v>1200</v>
      </c>
    </row>
    <row r="9" spans="1:2" x14ac:dyDescent="0.25">
      <c r="A9" t="s">
        <v>5</v>
      </c>
      <c r="B9">
        <v>4195</v>
      </c>
    </row>
    <row r="10" spans="1:2" x14ac:dyDescent="0.25">
      <c r="A10" t="s">
        <v>6</v>
      </c>
      <c r="B10">
        <v>1270</v>
      </c>
    </row>
    <row r="11" spans="1:2" x14ac:dyDescent="0.25">
      <c r="A11" s="3" t="s">
        <v>57</v>
      </c>
      <c r="B11" s="5">
        <v>1225</v>
      </c>
    </row>
    <row r="12" spans="1:2" x14ac:dyDescent="0.25">
      <c r="A12" t="s">
        <v>7</v>
      </c>
      <c r="B12">
        <v>8125</v>
      </c>
    </row>
    <row r="13" spans="1:2" x14ac:dyDescent="0.25">
      <c r="A13" t="s">
        <v>52</v>
      </c>
      <c r="B13">
        <v>1310</v>
      </c>
    </row>
    <row r="14" spans="1:2" x14ac:dyDescent="0.25">
      <c r="A14" t="s">
        <v>8</v>
      </c>
      <c r="B14">
        <v>3600</v>
      </c>
    </row>
    <row r="15" spans="1:2" x14ac:dyDescent="0.25">
      <c r="A15" t="s">
        <v>9</v>
      </c>
      <c r="B15">
        <v>1320</v>
      </c>
    </row>
    <row r="16" spans="1:2" x14ac:dyDescent="0.25">
      <c r="A16" t="s">
        <v>53</v>
      </c>
      <c r="B16">
        <v>2610</v>
      </c>
    </row>
    <row r="17" spans="1:2" x14ac:dyDescent="0.25">
      <c r="A17" t="s">
        <v>10</v>
      </c>
      <c r="B17">
        <v>1280</v>
      </c>
    </row>
    <row r="18" spans="1:2" x14ac:dyDescent="0.25">
      <c r="A18" t="s">
        <v>54</v>
      </c>
      <c r="B18">
        <v>1240</v>
      </c>
    </row>
    <row r="19" spans="1:2" x14ac:dyDescent="0.25">
      <c r="A19" t="s">
        <v>55</v>
      </c>
      <c r="B19">
        <v>1415</v>
      </c>
    </row>
    <row r="20" spans="1:2" x14ac:dyDescent="0.25">
      <c r="A20" t="s">
        <v>11</v>
      </c>
      <c r="B20">
        <v>1250</v>
      </c>
    </row>
    <row r="21" spans="1:2" x14ac:dyDescent="0.25">
      <c r="A21" t="s">
        <v>12</v>
      </c>
      <c r="B21">
        <v>2304</v>
      </c>
    </row>
    <row r="22" spans="1:2" x14ac:dyDescent="0.25">
      <c r="A22" t="s">
        <v>13</v>
      </c>
      <c r="B22">
        <v>6600</v>
      </c>
    </row>
    <row r="23" spans="1:2" x14ac:dyDescent="0.25">
      <c r="A23" t="s">
        <v>14</v>
      </c>
      <c r="B23">
        <v>630</v>
      </c>
    </row>
    <row r="24" spans="1:2" x14ac:dyDescent="0.25">
      <c r="A24" s="4" t="s">
        <v>56</v>
      </c>
      <c r="B24" s="4">
        <v>1245</v>
      </c>
    </row>
  </sheetData>
  <sortState xmlns:xlrd2="http://schemas.microsoft.com/office/spreadsheetml/2017/richdata2" ref="A1:B24">
    <sortCondition descending="1" ref="A1:A24"/>
  </sortState>
  <phoneticPr fontId="19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DF7E44-9D31-4EC6-A6B6-731F5CD9D698}">
  <dimension ref="A1:W10"/>
  <sheetViews>
    <sheetView topLeftCell="E1" workbookViewId="0">
      <selection activeCell="F3" sqref="F3:G10"/>
    </sheetView>
  </sheetViews>
  <sheetFormatPr defaultRowHeight="16.5" x14ac:dyDescent="0.25"/>
  <sheetData>
    <row r="1" spans="1:23" x14ac:dyDescent="0.25">
      <c r="A1" t="s">
        <v>15</v>
      </c>
      <c r="B1" t="s">
        <v>16</v>
      </c>
      <c r="C1" t="s">
        <v>17</v>
      </c>
      <c r="D1" t="s">
        <v>18</v>
      </c>
      <c r="E1" t="s">
        <v>19</v>
      </c>
      <c r="F1" t="s">
        <v>20</v>
      </c>
      <c r="G1" t="s">
        <v>21</v>
      </c>
      <c r="H1" t="s">
        <v>22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P1" t="s">
        <v>29</v>
      </c>
      <c r="Q1" t="s">
        <v>30</v>
      </c>
      <c r="R1" t="s">
        <v>31</v>
      </c>
      <c r="S1" t="s">
        <v>32</v>
      </c>
      <c r="T1" t="s">
        <v>33</v>
      </c>
      <c r="U1" t="s">
        <v>34</v>
      </c>
      <c r="V1" t="s">
        <v>35</v>
      </c>
    </row>
    <row r="2" spans="1:23" x14ac:dyDescent="0.25">
      <c r="H2" t="s">
        <v>23</v>
      </c>
      <c r="J2" t="s">
        <v>23</v>
      </c>
    </row>
    <row r="3" spans="1:23" x14ac:dyDescent="0.25">
      <c r="A3">
        <v>1</v>
      </c>
      <c r="B3">
        <v>2.0250204510763699E+18</v>
      </c>
      <c r="D3" s="1">
        <v>45692.958148148151</v>
      </c>
      <c r="E3" t="s">
        <v>36</v>
      </c>
      <c r="F3" t="s">
        <v>49</v>
      </c>
      <c r="G3" s="2">
        <v>1282</v>
      </c>
      <c r="H3">
        <v>0</v>
      </c>
      <c r="I3" s="2">
        <v>1282</v>
      </c>
      <c r="J3" s="2">
        <v>1282</v>
      </c>
      <c r="K3" s="2">
        <v>1282</v>
      </c>
      <c r="L3" t="s">
        <v>37</v>
      </c>
      <c r="N3" t="str">
        <f>MID(P3,2,16)</f>
        <v>1823139335582448</v>
      </c>
      <c r="P3" t="s">
        <v>38</v>
      </c>
      <c r="T3">
        <v>29331668086</v>
      </c>
      <c r="U3">
        <v>9798</v>
      </c>
      <c r="V3" t="s">
        <v>39</v>
      </c>
      <c r="W3" t="s">
        <v>40</v>
      </c>
    </row>
    <row r="4" spans="1:23" x14ac:dyDescent="0.25">
      <c r="A4">
        <v>2</v>
      </c>
      <c r="B4">
        <v>2.0250204509930199E+18</v>
      </c>
      <c r="D4" s="1">
        <v>45692.826689814814</v>
      </c>
      <c r="E4" t="s">
        <v>36</v>
      </c>
      <c r="F4" t="s">
        <v>50</v>
      </c>
      <c r="G4" s="2">
        <v>3470</v>
      </c>
      <c r="H4">
        <v>0</v>
      </c>
      <c r="I4" s="2">
        <v>3470</v>
      </c>
      <c r="J4" s="2">
        <v>3470</v>
      </c>
      <c r="K4" s="2">
        <v>3470</v>
      </c>
      <c r="L4" t="s">
        <v>37</v>
      </c>
      <c r="N4" t="str">
        <f t="shared" ref="N4:N10" si="0">MID(P4,2,16)</f>
        <v>1823127428783374</v>
      </c>
      <c r="P4" t="s">
        <v>41</v>
      </c>
      <c r="T4">
        <v>27880542033</v>
      </c>
      <c r="U4">
        <v>5231</v>
      </c>
      <c r="V4" t="s">
        <v>39</v>
      </c>
      <c r="W4" t="s">
        <v>40</v>
      </c>
    </row>
    <row r="5" spans="1:23" x14ac:dyDescent="0.25">
      <c r="A5">
        <v>3</v>
      </c>
      <c r="B5">
        <v>2.0250204508597901E+18</v>
      </c>
      <c r="D5" s="1">
        <v>45692.691736111112</v>
      </c>
      <c r="E5" t="s">
        <v>36</v>
      </c>
      <c r="F5" t="s">
        <v>51</v>
      </c>
      <c r="G5" s="2">
        <v>1200</v>
      </c>
      <c r="H5">
        <v>0</v>
      </c>
      <c r="I5" s="2">
        <v>1200</v>
      </c>
      <c r="J5" s="2">
        <v>1200</v>
      </c>
      <c r="K5" s="2">
        <v>1200</v>
      </c>
      <c r="L5" t="s">
        <v>37</v>
      </c>
      <c r="N5" t="str">
        <f t="shared" si="0"/>
        <v>1823115189328515</v>
      </c>
      <c r="P5" t="s">
        <v>42</v>
      </c>
      <c r="T5">
        <v>26360417062</v>
      </c>
      <c r="U5">
        <v>4972</v>
      </c>
      <c r="V5" t="s">
        <v>39</v>
      </c>
      <c r="W5" t="s">
        <v>40</v>
      </c>
    </row>
    <row r="6" spans="1:23" x14ac:dyDescent="0.25">
      <c r="A6">
        <v>4</v>
      </c>
      <c r="B6">
        <v>2.0250204508128599E+18</v>
      </c>
      <c r="D6" s="1">
        <v>45692.622013888889</v>
      </c>
      <c r="E6" t="s">
        <v>36</v>
      </c>
      <c r="F6" t="s">
        <v>52</v>
      </c>
      <c r="G6" s="2">
        <v>1310</v>
      </c>
      <c r="H6">
        <v>0</v>
      </c>
      <c r="I6" s="2">
        <v>1310</v>
      </c>
      <c r="J6" s="2">
        <v>1310</v>
      </c>
      <c r="K6" s="2">
        <v>1310</v>
      </c>
      <c r="L6" t="s">
        <v>37</v>
      </c>
      <c r="N6" t="str">
        <f t="shared" si="0"/>
        <v>1823108894093994</v>
      </c>
      <c r="P6" t="s">
        <v>43</v>
      </c>
      <c r="T6">
        <v>22720747090</v>
      </c>
      <c r="U6">
        <v>1700</v>
      </c>
      <c r="V6" t="s">
        <v>39</v>
      </c>
      <c r="W6" t="s">
        <v>40</v>
      </c>
    </row>
    <row r="7" spans="1:23" x14ac:dyDescent="0.25">
      <c r="A7">
        <v>5</v>
      </c>
      <c r="B7">
        <v>2.02502045074947E+18</v>
      </c>
      <c r="D7" s="1">
        <v>45692.537083333336</v>
      </c>
      <c r="E7" t="s">
        <v>44</v>
      </c>
      <c r="F7" t="s">
        <v>53</v>
      </c>
      <c r="G7" s="2">
        <v>2610</v>
      </c>
      <c r="H7">
        <v>0</v>
      </c>
      <c r="I7" s="2">
        <v>2610</v>
      </c>
      <c r="J7" s="2">
        <v>2610</v>
      </c>
      <c r="K7">
        <v>0</v>
      </c>
      <c r="L7" t="s">
        <v>37</v>
      </c>
      <c r="N7" t="str">
        <f t="shared" si="0"/>
        <v>1823101182042641</v>
      </c>
      <c r="P7" t="s">
        <v>45</v>
      </c>
      <c r="T7">
        <v>28670229096</v>
      </c>
      <c r="V7" t="s">
        <v>39</v>
      </c>
      <c r="W7" t="s">
        <v>40</v>
      </c>
    </row>
    <row r="8" spans="1:23" x14ac:dyDescent="0.25">
      <c r="A8">
        <v>6</v>
      </c>
      <c r="B8">
        <v>2.02502045070643E+18</v>
      </c>
      <c r="D8" s="1">
        <v>45692.496655092589</v>
      </c>
      <c r="E8" t="s">
        <v>44</v>
      </c>
      <c r="F8" t="s">
        <v>54</v>
      </c>
      <c r="G8" s="2">
        <v>1240</v>
      </c>
      <c r="H8">
        <v>0</v>
      </c>
      <c r="I8" s="2">
        <v>1240</v>
      </c>
      <c r="J8" s="2">
        <v>1240</v>
      </c>
      <c r="K8">
        <v>0</v>
      </c>
      <c r="L8" t="s">
        <v>37</v>
      </c>
      <c r="N8" t="str">
        <f t="shared" si="0"/>
        <v>1823097520196902</v>
      </c>
      <c r="P8" t="s">
        <v>46</v>
      </c>
      <c r="T8">
        <v>23071759064</v>
      </c>
      <c r="V8" t="s">
        <v>39</v>
      </c>
      <c r="W8" t="s">
        <v>40</v>
      </c>
    </row>
    <row r="9" spans="1:23" x14ac:dyDescent="0.25">
      <c r="A9">
        <v>7</v>
      </c>
      <c r="B9">
        <v>2.02502045070237E+18</v>
      </c>
      <c r="D9" s="1">
        <v>45692.492835648147</v>
      </c>
      <c r="E9" t="s">
        <v>36</v>
      </c>
      <c r="F9" t="s">
        <v>55</v>
      </c>
      <c r="G9" s="2">
        <v>1415</v>
      </c>
      <c r="H9">
        <v>88</v>
      </c>
      <c r="I9" s="2">
        <v>1327</v>
      </c>
      <c r="J9" s="2">
        <v>1415</v>
      </c>
      <c r="K9" s="2">
        <v>1415</v>
      </c>
      <c r="L9" t="s">
        <v>37</v>
      </c>
      <c r="N9" t="str">
        <f t="shared" si="0"/>
        <v>1823097137566063</v>
      </c>
      <c r="P9" t="s">
        <v>47</v>
      </c>
      <c r="T9">
        <v>26031535060</v>
      </c>
      <c r="U9">
        <v>1893</v>
      </c>
      <c r="V9" t="s">
        <v>39</v>
      </c>
      <c r="W9" t="s">
        <v>40</v>
      </c>
    </row>
    <row r="10" spans="1:23" x14ac:dyDescent="0.25">
      <c r="A10">
        <v>8</v>
      </c>
      <c r="B10">
        <v>2.0250204505629801E+18</v>
      </c>
      <c r="D10" s="1">
        <v>45692.096145833333</v>
      </c>
      <c r="E10" t="s">
        <v>36</v>
      </c>
      <c r="F10" t="s">
        <v>56</v>
      </c>
      <c r="G10" s="2">
        <v>1245</v>
      </c>
      <c r="H10">
        <v>0</v>
      </c>
      <c r="I10" s="2">
        <v>1245</v>
      </c>
      <c r="J10" s="2">
        <v>1245</v>
      </c>
      <c r="K10" s="2">
        <v>1245</v>
      </c>
      <c r="L10" t="s">
        <v>37</v>
      </c>
      <c r="N10" t="str">
        <f t="shared" si="0"/>
        <v>1823061124656912</v>
      </c>
      <c r="P10" t="s">
        <v>48</v>
      </c>
      <c r="T10">
        <v>26850952024</v>
      </c>
      <c r="U10">
        <v>3601</v>
      </c>
      <c r="V10" t="s">
        <v>39</v>
      </c>
    </row>
  </sheetData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2025-02-05T00:30:46Z</dcterms:created>
  <dcterms:modified xsi:type="dcterms:W3CDTF">2025-02-05T00:36:01Z</dcterms:modified>
</cp:coreProperties>
</file>