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19C44B3-015A-49BD-9B43-AFB1D01DFB69}" xr6:coauthVersionLast="47" xr6:coauthVersionMax="47" xr10:uidLastSave="{00000000-0000-0000-0000-000000000000}"/>
  <bookViews>
    <workbookView xWindow="-120" yWindow="-120" windowWidth="19440" windowHeight="15000" xr2:uid="{56183798-D4CE-475E-9EC4-F123BD5B091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1" i="2" l="1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2" i="2"/>
  <c r="N23" i="2"/>
  <c r="N24" i="2"/>
  <c r="N20" i="2"/>
</calcChain>
</file>

<file path=xl/sharedStrings.xml><?xml version="1.0" encoding="utf-8"?>
<sst xmlns="http://schemas.openxmlformats.org/spreadsheetml/2006/main" count="130" uniqueCount="78">
  <si>
    <t>1821938874888665</t>
  </si>
  <si>
    <t>1821926239678153</t>
  </si>
  <si>
    <t>1821917728706997</t>
  </si>
  <si>
    <t>1821914389398548</t>
  </si>
  <si>
    <t>1821738227420098</t>
  </si>
  <si>
    <t>1821956648333624</t>
  </si>
  <si>
    <t>1821932226981327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</si>
  <si>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</si>
  <si>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</si>
  <si>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</si>
  <si>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</si>
  <si>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</si>
  <si>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</si>
  <si>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</si>
  <si>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</si>
  <si>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</si>
  <si>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</si>
  <si>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</si>
  <si>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</si>
  <si>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</si>
  <si>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</si>
  <si>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</si>
  <si>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</si>
  <si>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</si>
  <si>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</si>
  <si>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</si>
  <si>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</si>
  <si>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</si>
  <si>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</si>
  <si>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z1821948474930480z9gtu2x0</t>
  </si>
  <si>
    <t>否</t>
  </si>
  <si>
    <t> 退款</t>
  </si>
  <si>
    <t>z1821933731818644zjyhu2x0</t>
  </si>
  <si>
    <t>取消付款</t>
  </si>
  <si>
    <t>z1820864388627231z2iu72x0</t>
  </si>
  <si>
    <t>z1821148482192818z7n1d2x0</t>
  </si>
  <si>
    <t>z1821109478690564zfa6c2x0</t>
  </si>
  <si>
    <t>z1820875821204673zqdy62x0</t>
  </si>
  <si>
    <t>z1820873517975287zykw62x0</t>
  </si>
  <si>
    <t>z1820834959395267zdk262x0</t>
  </si>
  <si>
    <t>z1820781222736136z5qu42x0</t>
  </si>
  <si>
    <t>z1820704202390069zir532x0</t>
  </si>
  <si>
    <t>z1820648984076268zduw12x0</t>
  </si>
  <si>
    <t>z1820552683144944zuyry1x0</t>
  </si>
  <si>
    <t>部分取消</t>
  </si>
  <si>
    <t>z1820856818687262zykj62x0</t>
  </si>
  <si>
    <t>z1820707954719039zro832x0</t>
  </si>
  <si>
    <t>一卡通MONEY</t>
  </si>
  <si>
    <t>z1821562616720718zg29m2x0</t>
  </si>
  <si>
    <t>z1821462296136260zwx0k2x0</t>
  </si>
  <si>
    <t>z1821378883144275z416i2x0</t>
  </si>
  <si>
    <t>z1821367880444990ztgwh2x0</t>
  </si>
  <si>
    <t>z1821313691654245zaapg2x0</t>
  </si>
  <si>
    <t>z1821924037399581zdfau2x0</t>
  </si>
  <si>
    <t>z1821916374209413zkg4u2x0</t>
  </si>
  <si>
    <t>z1821908638647927zrfxt2x0</t>
  </si>
  <si>
    <t>1821948474930480</t>
  </si>
  <si>
    <t>1821933731818644</t>
  </si>
  <si>
    <t>1820864388627231</t>
  </si>
  <si>
    <t>1821148482192818</t>
  </si>
  <si>
    <t>1821109478690564</t>
  </si>
  <si>
    <t>1820875821204673</t>
  </si>
  <si>
    <t>1820873517975287</t>
  </si>
  <si>
    <t>1820834959395267</t>
  </si>
  <si>
    <t>1820781222736136</t>
  </si>
  <si>
    <t>1820704202390069</t>
  </si>
  <si>
    <t>1820648984076268</t>
  </si>
  <si>
    <t>1820552683144944</t>
  </si>
  <si>
    <t>1820856818687262</t>
  </si>
  <si>
    <t>1820707954719039</t>
  </si>
  <si>
    <t>1821562616720718</t>
  </si>
  <si>
    <t>1821462296136260</t>
  </si>
  <si>
    <t>1821378883144275</t>
  </si>
  <si>
    <t>1821367880444990</t>
  </si>
  <si>
    <t>1821313691654245</t>
  </si>
  <si>
    <t>1821924037399581</t>
  </si>
  <si>
    <t>1821916374209413</t>
  </si>
  <si>
    <t>1821908638647927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</si>
</sst>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A8426-22F0-4B31-997D-02DE790C2A84}">
  <dimension ref="A1:B12"/>
  <sheetViews>
    <sheetView tabSelected="1" workbookViewId="0">
      <selection activeCell="F9" sqref="F9"/>
    </sheetView>
  </sheetViews>
  <sheetFormatPr defaultRowHeight="16.5" x14ac:dyDescent="0.25"/>
  <sheetData>
    <row r="1" spans="1:2" x14ac:dyDescent="0.25">
      <c r="A1" t="s">
        <v>5</v>
      </c>
      <c r="B1">
        <v>1215</v>
      </c>
    </row>
    <row r="2" spans="1:2" x14ac:dyDescent="0.25">
      <c r="A2" t="s">
        <v>56</v>
      </c>
      <c r="B2">
        <v>2160</v>
      </c>
    </row>
    <row r="3" spans="1:2" x14ac:dyDescent="0.25">
      <c r="A3" t="s">
        <v>0</v>
      </c>
      <c r="B3">
        <v>1570</v>
      </c>
    </row>
    <row r="4" spans="1:2" x14ac:dyDescent="0.25">
      <c r="A4" t="s">
        <v>57</v>
      </c>
      <c r="B4">
        <v>635</v>
      </c>
    </row>
    <row r="5" spans="1:2" x14ac:dyDescent="0.25">
      <c r="A5" t="s">
        <v>6</v>
      </c>
      <c r="B5">
        <v>1935</v>
      </c>
    </row>
    <row r="6" spans="1:2" x14ac:dyDescent="0.25">
      <c r="A6" t="s">
        <v>1</v>
      </c>
      <c r="B6">
        <v>3160</v>
      </c>
    </row>
    <row r="7" spans="1:2" x14ac:dyDescent="0.25">
      <c r="A7" t="s">
        <v>75</v>
      </c>
      <c r="B7">
        <v>1841</v>
      </c>
    </row>
    <row r="8" spans="1:2" x14ac:dyDescent="0.25">
      <c r="A8" t="s">
        <v>2</v>
      </c>
      <c r="B8">
        <v>2000</v>
      </c>
    </row>
    <row r="9" spans="1:2" x14ac:dyDescent="0.25">
      <c r="A9" t="s">
        <v>76</v>
      </c>
      <c r="B9">
        <v>1200</v>
      </c>
    </row>
    <row r="10" spans="1:2" x14ac:dyDescent="0.25">
      <c r="A10" t="s">
        <v>3</v>
      </c>
      <c r="B10">
        <v>2300</v>
      </c>
    </row>
    <row r="11" spans="1:2" x14ac:dyDescent="0.25">
      <c r="A11" t="s">
        <v>77</v>
      </c>
      <c r="B11">
        <v>2849</v>
      </c>
    </row>
    <row r="12" spans="1:2" x14ac:dyDescent="0.25">
      <c r="A12" t="s">
        <v>4</v>
      </c>
      <c r="B12">
        <v>3450</v>
      </c>
    </row>
  </sheetData>
  <sortState xmlns:xlrd2="http://schemas.microsoft.com/office/spreadsheetml/2017/richdata2" ref="A1:B12">
    <sortCondition descending="1" ref="A1:A12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3B384-CA14-4F28-A714-D2234D23F8CA}">
  <dimension ref="A1:W24"/>
  <sheetViews>
    <sheetView workbookViewId="0">
      <selection activeCell="G20" sqref="G20:H24"/>
    </sheetView>
  </sheetViews>
  <sheetFormatPr defaultRowHeight="16.5" x14ac:dyDescent="0.25"/>
  <sheetData>
    <row r="1" spans="1:22" x14ac:dyDescent="0.25">
      <c r="A1" t="s">
        <v>7</v>
      </c>
      <c r="B1" t="s">
        <v>8</v>
      </c>
      <c r="C1" t="s">
        <v>9</v>
      </c>
      <c r="D1" t="s">
        <v>10</v>
      </c>
      <c r="E1" t="s">
        <v>11</v>
      </c>
      <c r="F1" t="s">
        <v>12</v>
      </c>
      <c r="H1" t="s">
        <v>13</v>
      </c>
      <c r="I1" t="s">
        <v>14</v>
      </c>
      <c r="J1" t="s">
        <v>16</v>
      </c>
      <c r="K1" t="s">
        <v>17</v>
      </c>
      <c r="L1" t="s">
        <v>18</v>
      </c>
      <c r="M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26</v>
      </c>
    </row>
    <row r="2" spans="1:22" x14ac:dyDescent="0.25">
      <c r="I2" t="s">
        <v>15</v>
      </c>
      <c r="K2" t="s">
        <v>15</v>
      </c>
    </row>
    <row r="3" spans="1:22" x14ac:dyDescent="0.25">
      <c r="A3">
        <v>3</v>
      </c>
      <c r="B3">
        <v>2.0250122442205E+18</v>
      </c>
      <c r="C3">
        <v>2.0250111380460101E+18</v>
      </c>
      <c r="D3" s="1">
        <v>45679.62599537037</v>
      </c>
      <c r="E3" t="s">
        <v>27</v>
      </c>
      <c r="G3" t="s">
        <v>58</v>
      </c>
      <c r="H3" s="2">
        <v>-1300</v>
      </c>
      <c r="I3">
        <v>0</v>
      </c>
      <c r="J3" s="2">
        <v>-1300</v>
      </c>
      <c r="K3" s="2">
        <v>-1300</v>
      </c>
      <c r="L3" s="2">
        <v>-1300</v>
      </c>
      <c r="M3" t="s">
        <v>33</v>
      </c>
      <c r="N3" t="str">
        <f t="shared" ref="N3:N24" si="0">MID(P3,2,16)</f>
        <v>1820864388627231</v>
      </c>
      <c r="P3" t="s">
        <v>34</v>
      </c>
      <c r="T3">
        <v>24710514076</v>
      </c>
      <c r="U3">
        <v>827</v>
      </c>
    </row>
    <row r="4" spans="1:22" x14ac:dyDescent="0.25">
      <c r="A4">
        <v>4</v>
      </c>
      <c r="B4">
        <v>2.0250122442157499E+18</v>
      </c>
      <c r="C4">
        <v>2.02501143959007E+18</v>
      </c>
      <c r="D4" s="1">
        <v>45679.619259259256</v>
      </c>
      <c r="E4" t="s">
        <v>27</v>
      </c>
      <c r="G4" t="s">
        <v>59</v>
      </c>
      <c r="H4" s="2">
        <v>-7085</v>
      </c>
      <c r="I4">
        <v>0</v>
      </c>
      <c r="J4" s="2">
        <v>-7085</v>
      </c>
      <c r="K4" s="2">
        <v>-7085</v>
      </c>
      <c r="L4" s="2">
        <v>-7085</v>
      </c>
      <c r="M4" t="s">
        <v>33</v>
      </c>
      <c r="N4" t="str">
        <f t="shared" si="0"/>
        <v>1821148482192818</v>
      </c>
      <c r="P4" t="s">
        <v>35</v>
      </c>
      <c r="T4">
        <v>23550880043</v>
      </c>
      <c r="U4">
        <v>9236</v>
      </c>
    </row>
    <row r="5" spans="1:22" x14ac:dyDescent="0.25">
      <c r="A5">
        <v>5</v>
      </c>
      <c r="B5">
        <v>2.0250122442154099E+18</v>
      </c>
      <c r="C5">
        <v>2.02501133928035E+18</v>
      </c>
      <c r="D5" s="1">
        <v>45679.618877314817</v>
      </c>
      <c r="E5" t="s">
        <v>27</v>
      </c>
      <c r="G5" t="s">
        <v>60</v>
      </c>
      <c r="H5" s="2">
        <v>-1385</v>
      </c>
      <c r="I5">
        <v>-19</v>
      </c>
      <c r="J5" s="2">
        <v>-1366</v>
      </c>
      <c r="K5" s="2">
        <v>-1385</v>
      </c>
      <c r="L5" s="2">
        <v>-1385</v>
      </c>
      <c r="M5" t="s">
        <v>33</v>
      </c>
      <c r="N5" t="str">
        <f t="shared" si="0"/>
        <v>1821109478690564</v>
      </c>
      <c r="P5" t="s">
        <v>36</v>
      </c>
      <c r="T5">
        <v>24380506014</v>
      </c>
      <c r="U5">
        <v>3787</v>
      </c>
    </row>
    <row r="6" spans="1:22" x14ac:dyDescent="0.25">
      <c r="A6">
        <v>6</v>
      </c>
      <c r="B6">
        <v>2.02501224421501E+18</v>
      </c>
      <c r="C6">
        <v>2.0250111379448399E+18</v>
      </c>
      <c r="D6" s="1">
        <v>45679.618402777778</v>
      </c>
      <c r="E6" t="s">
        <v>27</v>
      </c>
      <c r="G6" t="s">
        <v>61</v>
      </c>
      <c r="H6" s="2">
        <v>-1350</v>
      </c>
      <c r="I6">
        <v>0</v>
      </c>
      <c r="J6" s="2">
        <v>-1350</v>
      </c>
      <c r="K6" s="2">
        <v>-1350</v>
      </c>
      <c r="L6" s="2">
        <v>-1350</v>
      </c>
      <c r="M6" t="s">
        <v>33</v>
      </c>
      <c r="N6" t="str">
        <f t="shared" si="0"/>
        <v>1820875821204673</v>
      </c>
      <c r="P6" t="s">
        <v>37</v>
      </c>
      <c r="T6">
        <v>24760039016</v>
      </c>
      <c r="U6">
        <v>7361</v>
      </c>
    </row>
    <row r="7" spans="1:22" x14ac:dyDescent="0.25">
      <c r="A7">
        <v>7</v>
      </c>
      <c r="B7">
        <v>2.0250122442143201E+18</v>
      </c>
      <c r="C7">
        <v>2.02501103793427E+18</v>
      </c>
      <c r="D7" s="1">
        <v>45679.617581018516</v>
      </c>
      <c r="E7" t="s">
        <v>27</v>
      </c>
      <c r="G7" t="s">
        <v>62</v>
      </c>
      <c r="H7" s="2">
        <v>-1725</v>
      </c>
      <c r="I7">
        <v>0</v>
      </c>
      <c r="J7" s="2">
        <v>-1725</v>
      </c>
      <c r="K7" s="2">
        <v>-1725</v>
      </c>
      <c r="L7" s="2">
        <v>-1725</v>
      </c>
      <c r="M7" t="s">
        <v>33</v>
      </c>
      <c r="N7" t="str">
        <f t="shared" si="0"/>
        <v>1820873517975287</v>
      </c>
      <c r="P7" t="s">
        <v>38</v>
      </c>
      <c r="T7">
        <v>29730473047</v>
      </c>
      <c r="U7">
        <v>901</v>
      </c>
    </row>
    <row r="8" spans="1:22" x14ac:dyDescent="0.25">
      <c r="A8">
        <v>8</v>
      </c>
      <c r="B8">
        <v>2.02501224421362E+18</v>
      </c>
      <c r="C8">
        <v>2.0250110375864801E+18</v>
      </c>
      <c r="D8" s="1">
        <v>45679.616747685184</v>
      </c>
      <c r="E8" t="s">
        <v>27</v>
      </c>
      <c r="G8" t="s">
        <v>63</v>
      </c>
      <c r="H8" s="2">
        <v>-3035</v>
      </c>
      <c r="I8">
        <v>0</v>
      </c>
      <c r="J8" s="2">
        <v>-3035</v>
      </c>
      <c r="K8" s="2">
        <v>-3035</v>
      </c>
      <c r="L8" s="2">
        <v>-3035</v>
      </c>
      <c r="M8" t="s">
        <v>33</v>
      </c>
      <c r="N8" t="str">
        <f t="shared" si="0"/>
        <v>1820834959395267</v>
      </c>
      <c r="P8" t="s">
        <v>39</v>
      </c>
      <c r="T8">
        <v>20350828081</v>
      </c>
      <c r="U8">
        <v>8869</v>
      </c>
    </row>
    <row r="9" spans="1:22" x14ac:dyDescent="0.25">
      <c r="A9">
        <v>9</v>
      </c>
      <c r="B9">
        <v>2.02501224421326E+18</v>
      </c>
      <c r="C9">
        <v>2.02501093736995E+18</v>
      </c>
      <c r="D9" s="1">
        <v>45679.616307870368</v>
      </c>
      <c r="E9" t="s">
        <v>27</v>
      </c>
      <c r="G9" t="s">
        <v>64</v>
      </c>
      <c r="H9" s="2">
        <v>-7145</v>
      </c>
      <c r="I9">
        <v>0</v>
      </c>
      <c r="J9" s="2">
        <v>-7145</v>
      </c>
      <c r="K9" s="2">
        <v>-7145</v>
      </c>
      <c r="L9" s="2">
        <v>-7145</v>
      </c>
      <c r="M9" t="s">
        <v>33</v>
      </c>
      <c r="N9" t="str">
        <f t="shared" si="0"/>
        <v>1820781222736136</v>
      </c>
      <c r="P9" t="s">
        <v>40</v>
      </c>
      <c r="T9">
        <v>24230066078</v>
      </c>
      <c r="U9">
        <v>4715</v>
      </c>
    </row>
    <row r="10" spans="1:22" x14ac:dyDescent="0.25">
      <c r="A10">
        <v>10</v>
      </c>
      <c r="B10">
        <v>2.02501224421294E+18</v>
      </c>
      <c r="C10">
        <v>2.0250109368743099E+18</v>
      </c>
      <c r="D10" s="1">
        <v>45679.615914351853</v>
      </c>
      <c r="E10" t="s">
        <v>27</v>
      </c>
      <c r="G10" t="s">
        <v>65</v>
      </c>
      <c r="H10" s="2">
        <v>-1625</v>
      </c>
      <c r="I10">
        <v>0</v>
      </c>
      <c r="J10" s="2">
        <v>-1625</v>
      </c>
      <c r="K10" s="2">
        <v>-1625</v>
      </c>
      <c r="L10" s="2">
        <v>-1625</v>
      </c>
      <c r="M10" t="s">
        <v>33</v>
      </c>
      <c r="N10" t="str">
        <f t="shared" si="0"/>
        <v>1820704202390069</v>
      </c>
      <c r="P10" t="s">
        <v>41</v>
      </c>
      <c r="T10">
        <v>22610662037</v>
      </c>
      <c r="U10">
        <v>3206</v>
      </c>
    </row>
    <row r="11" spans="1:22" x14ac:dyDescent="0.25">
      <c r="A11">
        <v>11</v>
      </c>
      <c r="B11">
        <v>2.02501224421261E+18</v>
      </c>
      <c r="C11">
        <v>2.0250108364613801E+18</v>
      </c>
      <c r="D11" s="1">
        <v>45679.615520833337</v>
      </c>
      <c r="E11" t="s">
        <v>27</v>
      </c>
      <c r="G11" t="s">
        <v>66</v>
      </c>
      <c r="H11" s="2">
        <v>-4140</v>
      </c>
      <c r="I11">
        <v>0</v>
      </c>
      <c r="J11" s="2">
        <v>-4140</v>
      </c>
      <c r="K11" s="2">
        <v>-4140</v>
      </c>
      <c r="L11" s="2">
        <v>-4140</v>
      </c>
      <c r="M11" t="s">
        <v>33</v>
      </c>
      <c r="N11" t="str">
        <f t="shared" si="0"/>
        <v>1820648984076268</v>
      </c>
      <c r="P11" t="s">
        <v>42</v>
      </c>
      <c r="T11">
        <v>27240808033</v>
      </c>
      <c r="U11">
        <v>2801</v>
      </c>
    </row>
    <row r="12" spans="1:22" x14ac:dyDescent="0.25">
      <c r="A12">
        <v>12</v>
      </c>
      <c r="B12">
        <v>2.0250122442122399E+18</v>
      </c>
      <c r="C12">
        <v>2.0250107358974001E+18</v>
      </c>
      <c r="D12" s="1">
        <v>45679.615069444444</v>
      </c>
      <c r="E12" t="s">
        <v>27</v>
      </c>
      <c r="G12" t="s">
        <v>67</v>
      </c>
      <c r="H12" s="2">
        <v>-4637</v>
      </c>
      <c r="I12">
        <v>0</v>
      </c>
      <c r="J12" s="2">
        <v>-4637</v>
      </c>
      <c r="K12" s="2">
        <v>-4637</v>
      </c>
      <c r="L12" s="2">
        <v>-4637</v>
      </c>
      <c r="M12" t="s">
        <v>33</v>
      </c>
      <c r="N12" t="str">
        <f t="shared" si="0"/>
        <v>1820552683144944</v>
      </c>
      <c r="P12" t="s">
        <v>43</v>
      </c>
      <c r="T12">
        <v>27240808033</v>
      </c>
      <c r="U12">
        <v>2801</v>
      </c>
    </row>
    <row r="13" spans="1:22" x14ac:dyDescent="0.25">
      <c r="A13">
        <v>13</v>
      </c>
      <c r="B13">
        <v>2.0250122442109299E+18</v>
      </c>
      <c r="C13">
        <v>2.0250110377824699E+18</v>
      </c>
      <c r="D13" s="1">
        <v>45679.613506944443</v>
      </c>
      <c r="E13" t="s">
        <v>27</v>
      </c>
      <c r="G13" t="s">
        <v>68</v>
      </c>
      <c r="H13" s="2">
        <v>-1700</v>
      </c>
      <c r="I13">
        <v>0</v>
      </c>
      <c r="J13" s="2">
        <v>-1700</v>
      </c>
      <c r="K13" s="2">
        <v>-1700</v>
      </c>
      <c r="L13" s="2">
        <v>-1700</v>
      </c>
      <c r="M13" t="s">
        <v>44</v>
      </c>
      <c r="N13" t="str">
        <f t="shared" si="0"/>
        <v>1820856818687262</v>
      </c>
      <c r="P13" t="s">
        <v>45</v>
      </c>
      <c r="T13">
        <v>25410076027</v>
      </c>
      <c r="U13">
        <v>3688</v>
      </c>
    </row>
    <row r="14" spans="1:22" x14ac:dyDescent="0.25">
      <c r="A14">
        <v>14</v>
      </c>
      <c r="B14">
        <v>2.0250122442035999E+18</v>
      </c>
      <c r="C14">
        <v>2.02501093687935E+18</v>
      </c>
      <c r="D14" s="1">
        <v>45679.604467592595</v>
      </c>
      <c r="E14" t="s">
        <v>27</v>
      </c>
      <c r="G14" t="s">
        <v>69</v>
      </c>
      <c r="H14" s="2">
        <v>-1950</v>
      </c>
      <c r="I14">
        <v>0</v>
      </c>
      <c r="J14" s="2">
        <v>-1950</v>
      </c>
      <c r="K14" s="2">
        <v>-1950</v>
      </c>
      <c r="L14" s="2">
        <v>-1950</v>
      </c>
      <c r="M14" t="s">
        <v>44</v>
      </c>
      <c r="N14" t="str">
        <f t="shared" si="0"/>
        <v>1820707954719039</v>
      </c>
      <c r="P14" t="s">
        <v>46</v>
      </c>
      <c r="T14">
        <v>25410076027</v>
      </c>
      <c r="U14">
        <v>3604</v>
      </c>
    </row>
    <row r="15" spans="1:22" x14ac:dyDescent="0.25">
      <c r="A15">
        <v>15</v>
      </c>
      <c r="B15">
        <v>2.02501224420223E+18</v>
      </c>
      <c r="C15">
        <v>2.02501184199808E+18</v>
      </c>
      <c r="D15" s="1">
        <v>45679.602430555555</v>
      </c>
      <c r="E15" t="s">
        <v>47</v>
      </c>
      <c r="G15" t="s">
        <v>70</v>
      </c>
      <c r="H15" s="2">
        <v>-1980</v>
      </c>
      <c r="I15">
        <v>0</v>
      </c>
      <c r="J15" s="2">
        <v>-1980</v>
      </c>
      <c r="K15" s="2">
        <v>-1980</v>
      </c>
      <c r="L15">
        <v>0</v>
      </c>
      <c r="M15" t="s">
        <v>33</v>
      </c>
      <c r="N15" t="str">
        <f t="shared" si="0"/>
        <v>1821562616720718</v>
      </c>
      <c r="P15" t="s">
        <v>48</v>
      </c>
      <c r="T15">
        <v>27060601070</v>
      </c>
    </row>
    <row r="16" spans="1:22" x14ac:dyDescent="0.25">
      <c r="A16">
        <v>16</v>
      </c>
      <c r="B16">
        <v>2.0250122442019999E+18</v>
      </c>
      <c r="C16">
        <v>2.02501174135552E+18</v>
      </c>
      <c r="D16" s="1">
        <v>45679.602048611108</v>
      </c>
      <c r="E16" t="s">
        <v>27</v>
      </c>
      <c r="G16" t="s">
        <v>71</v>
      </c>
      <c r="H16" s="2">
        <v>-2505</v>
      </c>
      <c r="I16">
        <v>0</v>
      </c>
      <c r="J16" s="2">
        <v>-2505</v>
      </c>
      <c r="K16" s="2">
        <v>-2505</v>
      </c>
      <c r="L16" s="2">
        <v>-2505</v>
      </c>
      <c r="M16" t="s">
        <v>33</v>
      </c>
      <c r="N16" t="str">
        <f t="shared" si="0"/>
        <v>1821462296136260</v>
      </c>
      <c r="P16" t="s">
        <v>49</v>
      </c>
      <c r="T16">
        <v>24420890048</v>
      </c>
      <c r="U16">
        <v>119</v>
      </c>
    </row>
    <row r="17" spans="1:23" x14ac:dyDescent="0.25">
      <c r="A17">
        <v>17</v>
      </c>
      <c r="B17">
        <v>2.02501224420178E+18</v>
      </c>
      <c r="C17">
        <v>2.0250116408765299E+18</v>
      </c>
      <c r="D17" s="1">
        <v>45679.601712962962</v>
      </c>
      <c r="E17" t="s">
        <v>27</v>
      </c>
      <c r="G17" t="s">
        <v>72</v>
      </c>
      <c r="H17" s="2">
        <v>-1205</v>
      </c>
      <c r="I17">
        <v>0</v>
      </c>
      <c r="J17" s="2">
        <v>-1205</v>
      </c>
      <c r="K17" s="2">
        <v>-1205</v>
      </c>
      <c r="L17" s="2">
        <v>-1205</v>
      </c>
      <c r="M17" t="s">
        <v>33</v>
      </c>
      <c r="N17" t="str">
        <f t="shared" si="0"/>
        <v>1821378883144275</v>
      </c>
      <c r="P17" t="s">
        <v>50</v>
      </c>
      <c r="T17">
        <v>20231313089</v>
      </c>
      <c r="U17">
        <v>6888</v>
      </c>
    </row>
    <row r="18" spans="1:23" x14ac:dyDescent="0.25">
      <c r="A18">
        <v>18</v>
      </c>
      <c r="B18">
        <v>2.02501224420158E+18</v>
      </c>
      <c r="C18">
        <v>2.0250116407850299E+18</v>
      </c>
      <c r="D18" s="1">
        <v>45679.601400462961</v>
      </c>
      <c r="E18" t="s">
        <v>27</v>
      </c>
      <c r="G18" t="s">
        <v>73</v>
      </c>
      <c r="H18" s="2">
        <v>-1615</v>
      </c>
      <c r="I18">
        <v>0</v>
      </c>
      <c r="J18" s="2">
        <v>-1615</v>
      </c>
      <c r="K18" s="2">
        <v>-1615</v>
      </c>
      <c r="L18" s="2">
        <v>-1615</v>
      </c>
      <c r="M18" t="s">
        <v>33</v>
      </c>
      <c r="N18" t="str">
        <f t="shared" si="0"/>
        <v>1821367880444990</v>
      </c>
      <c r="P18" t="s">
        <v>51</v>
      </c>
      <c r="T18">
        <v>28700015085</v>
      </c>
      <c r="U18">
        <v>7688</v>
      </c>
    </row>
    <row r="19" spans="1:23" x14ac:dyDescent="0.25">
      <c r="A19">
        <v>19</v>
      </c>
      <c r="B19">
        <v>2.0250122442008E+18</v>
      </c>
      <c r="C19">
        <v>2.02501154054685E+18</v>
      </c>
      <c r="D19" s="1">
        <v>45679.600115740737</v>
      </c>
      <c r="E19" t="s">
        <v>27</v>
      </c>
      <c r="G19" t="s">
        <v>74</v>
      </c>
      <c r="H19" s="2">
        <v>-1225</v>
      </c>
      <c r="I19">
        <v>-100</v>
      </c>
      <c r="J19" s="2">
        <v>-1125</v>
      </c>
      <c r="K19" s="2">
        <v>-1225</v>
      </c>
      <c r="L19" s="2">
        <v>-1225</v>
      </c>
      <c r="M19" t="s">
        <v>33</v>
      </c>
      <c r="N19" t="str">
        <f t="shared" si="0"/>
        <v>1821313691654245</v>
      </c>
      <c r="P19" t="s">
        <v>52</v>
      </c>
      <c r="T19">
        <v>23011589027</v>
      </c>
      <c r="U19">
        <v>1814</v>
      </c>
    </row>
    <row r="20" spans="1:23" x14ac:dyDescent="0.25">
      <c r="A20">
        <v>1</v>
      </c>
      <c r="B20">
        <v>2.0250122443789499E+18</v>
      </c>
      <c r="D20" s="1">
        <v>45679.813692129632</v>
      </c>
      <c r="E20" t="s">
        <v>27</v>
      </c>
      <c r="G20" t="s">
        <v>56</v>
      </c>
      <c r="H20" s="2">
        <v>2160</v>
      </c>
      <c r="I20">
        <v>1</v>
      </c>
      <c r="J20" s="2">
        <v>2159</v>
      </c>
      <c r="K20" s="2">
        <v>2160</v>
      </c>
      <c r="L20" s="2">
        <v>2160</v>
      </c>
      <c r="M20" t="s">
        <v>28</v>
      </c>
      <c r="N20" t="str">
        <f>MID(P20,2,16)</f>
        <v>1821948474930480</v>
      </c>
      <c r="P20" t="s">
        <v>29</v>
      </c>
      <c r="T20">
        <v>26161523068</v>
      </c>
      <c r="U20">
        <v>7805</v>
      </c>
      <c r="V20" t="s">
        <v>30</v>
      </c>
      <c r="W20" t="s">
        <v>31</v>
      </c>
    </row>
    <row r="21" spans="1:23" x14ac:dyDescent="0.25">
      <c r="A21">
        <v>2</v>
      </c>
      <c r="B21">
        <v>2.0250122442369201E+18</v>
      </c>
      <c r="D21" s="1">
        <v>45679.650740740741</v>
      </c>
      <c r="E21" t="s">
        <v>27</v>
      </c>
      <c r="G21" t="s">
        <v>57</v>
      </c>
      <c r="H21">
        <v>635</v>
      </c>
      <c r="I21">
        <v>0</v>
      </c>
      <c r="J21">
        <v>635</v>
      </c>
      <c r="K21">
        <v>635</v>
      </c>
      <c r="L21">
        <v>635</v>
      </c>
      <c r="M21" t="s">
        <v>28</v>
      </c>
      <c r="N21" t="str">
        <f>MID(P21,2,16)</f>
        <v>1821933731818644</v>
      </c>
      <c r="P21" t="s">
        <v>32</v>
      </c>
      <c r="T21">
        <v>26061257056</v>
      </c>
      <c r="U21">
        <v>9805</v>
      </c>
      <c r="V21" t="s">
        <v>30</v>
      </c>
      <c r="W21" t="s">
        <v>31</v>
      </c>
    </row>
    <row r="22" spans="1:23" x14ac:dyDescent="0.25">
      <c r="A22">
        <v>20</v>
      </c>
      <c r="B22">
        <v>2.02501224415939E+18</v>
      </c>
      <c r="D22" s="1">
        <v>45679.54383101852</v>
      </c>
      <c r="E22" t="s">
        <v>27</v>
      </c>
      <c r="G22" t="s">
        <v>75</v>
      </c>
      <c r="H22" s="2">
        <v>1841</v>
      </c>
      <c r="I22">
        <v>0</v>
      </c>
      <c r="J22" s="2">
        <v>1841</v>
      </c>
      <c r="K22" s="2">
        <v>1841</v>
      </c>
      <c r="L22" s="2">
        <v>1841</v>
      </c>
      <c r="M22" t="s">
        <v>28</v>
      </c>
      <c r="N22" t="str">
        <f t="shared" si="0"/>
        <v>1821924037399581</v>
      </c>
      <c r="P22" t="s">
        <v>53</v>
      </c>
      <c r="T22">
        <v>23130169008</v>
      </c>
      <c r="U22">
        <v>5803</v>
      </c>
      <c r="V22" t="s">
        <v>30</v>
      </c>
      <c r="W22" t="s">
        <v>31</v>
      </c>
    </row>
    <row r="23" spans="1:23" x14ac:dyDescent="0.25">
      <c r="A23">
        <v>21</v>
      </c>
      <c r="B23">
        <v>2.0250122440840699E+18</v>
      </c>
      <c r="D23" s="1">
        <v>45679.459351851852</v>
      </c>
      <c r="E23" t="s">
        <v>27</v>
      </c>
      <c r="G23" t="s">
        <v>76</v>
      </c>
      <c r="H23" s="2">
        <v>1200</v>
      </c>
      <c r="I23">
        <v>0</v>
      </c>
      <c r="J23" s="2">
        <v>1200</v>
      </c>
      <c r="K23" s="2">
        <v>1200</v>
      </c>
      <c r="L23" s="2">
        <v>1200</v>
      </c>
      <c r="M23" t="s">
        <v>28</v>
      </c>
      <c r="N23" t="str">
        <f t="shared" si="0"/>
        <v>1821916374209413</v>
      </c>
      <c r="P23" t="s">
        <v>54</v>
      </c>
      <c r="T23">
        <v>20020860035</v>
      </c>
      <c r="U23">
        <v>3507</v>
      </c>
      <c r="V23" t="s">
        <v>30</v>
      </c>
      <c r="W23" t="s">
        <v>31</v>
      </c>
    </row>
    <row r="24" spans="1:23" x14ac:dyDescent="0.25">
      <c r="A24">
        <v>22</v>
      </c>
      <c r="B24">
        <v>2.0250122440349499E+18</v>
      </c>
      <c r="D24" s="1">
        <v>45679.373807870368</v>
      </c>
      <c r="E24" t="s">
        <v>27</v>
      </c>
      <c r="G24" t="s">
        <v>77</v>
      </c>
      <c r="H24" s="2">
        <v>2849</v>
      </c>
      <c r="I24">
        <v>0</v>
      </c>
      <c r="J24" s="2">
        <v>2849</v>
      </c>
      <c r="K24" s="2">
        <v>2849</v>
      </c>
      <c r="L24" s="2">
        <v>2849</v>
      </c>
      <c r="M24" t="s">
        <v>28</v>
      </c>
      <c r="N24" t="str">
        <f t="shared" si="0"/>
        <v>1821908638647927</v>
      </c>
      <c r="P24" t="s">
        <v>55</v>
      </c>
      <c r="T24">
        <v>28100745042</v>
      </c>
      <c r="U24">
        <v>9902</v>
      </c>
      <c r="V24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2025-01-23T00:53:50Z</dcterms:created>
  <dcterms:modified xsi:type="dcterms:W3CDTF">2025-01-23T00:58:52Z</dcterms:modified>
</cp:coreProperties>
</file>