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1D2A2AB6-5D09-4BC9-936F-17DFD2E92582}" xr6:coauthVersionLast="47" xr6:coauthVersionMax="47" xr10:uidLastSave="{00000000-0000-0000-0000-000000000000}"/>
  <bookViews>
    <workbookView xWindow="1200" yWindow="45" windowWidth="17460" windowHeight="14760" xr2:uid="{7D9FEE36-084F-46E5-BB8B-62F77AAC176A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3" i="2" l="1"/>
  <c r="O4" i="2"/>
  <c r="O5" i="2"/>
  <c r="O6" i="2"/>
  <c r="O7" i="2"/>
  <c r="O8" i="2"/>
  <c r="O9" i="2"/>
  <c r="O10" i="2"/>
  <c r="O11" i="2"/>
  <c r="O14" i="2"/>
  <c r="O15" i="2"/>
  <c r="O16" i="2"/>
  <c r="O17" i="2"/>
  <c r="O18" i="2"/>
  <c r="O19" i="2"/>
  <c r="O12" i="2"/>
</calcChain>
</file>

<file path=xl/sharedStrings.xml><?xml version="1.0" encoding="utf-8"?>
<sst xmlns="http://schemas.openxmlformats.org/spreadsheetml/2006/main" count="325" uniqueCount="103">
  <si>
    <t>1821419872321867</t>
  </si>
  <si>
    <t>1821414138883620</t>
  </si>
  <si>
    <t>1821406936071802</t>
  </si>
  <si>
    <t>1821404729275480</t>
  </si>
  <si>
    <t>1821392921870204</t>
  </si>
  <si>
    <t>1821390165438065</t>
  </si>
  <si>
    <t>1821381850553444</t>
  </si>
  <si>
    <t>1821378493014518</t>
  </si>
  <si>
    <t>1821375974928247</t>
  </si>
  <si>
    <t>1821375930212825</t>
  </si>
  <si>
    <t>1821366227907690</t>
  </si>
  <si>
    <t>1821388661287692</t>
  </si>
  <si>
    <t>1821365945261586</t>
  </si>
  <si>
    <t>1821361524020514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</si>
  <si>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</si>
  <si>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</si>
  <si>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</si>
  <si>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</si>
  <si>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</si>
  <si>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</si>
  <si>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</si>
  <si>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</si>
  <si>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使用點數金額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</si>
  <si>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</si>
  <si>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</si>
  <si>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</si>
  <si>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</si>
  <si>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</si>
  <si>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</si>
  <si>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</si>
  <si>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付款狀態</t>
  </si>
  <si>
    <t>請款方式</t>
  </si>
  <si>
    <t>商店 ID</t>
  </si>
  <si>
    <t>產品名稱</t>
  </si>
  <si>
    <t>訂單號碼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</si>
  <si>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</si>
  <si>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</si>
  <si>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</si>
  <si>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</si>
  <si>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</si>
  <si>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</si>
  <si>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</si>
  <si>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</si>
  <si>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******-******-5613</t>
  </si>
  <si>
    <t>付款完畢</t>
  </si>
  <si>
    <t>一般交易</t>
  </si>
  <si>
    <t>已請款</t>
  </si>
  <si>
    <t>自動請款</t>
  </si>
  <si>
    <t>CR.86981143.EC</t>
  </si>
  <si>
    <t>LINE PAY</t>
  </si>
  <si>
    <t>z1821416830316325z4k0j2x0</t>
  </si>
  <si>
    <t>否</t>
  </si>
  <si>
    <t> 退款</t>
  </si>
  <si>
    <t>******-******-6206</t>
  </si>
  <si>
    <t>z1821395275482166zmbyi2x0</t>
  </si>
  <si>
    <t>******-******-9673</t>
  </si>
  <si>
    <t>取消付款</t>
  </si>
  <si>
    <t>CR.86981143.EC_MCC</t>
  </si>
  <si>
    <t>z1820704736761441z37632x0</t>
  </si>
  <si>
    <t>******-******-3560</t>
  </si>
  <si>
    <t>z1820597668950292zptr02x0</t>
  </si>
  <si>
    <t>******-******-5302</t>
  </si>
  <si>
    <t>z1820578431917344zjuc02x0</t>
  </si>
  <si>
    <t>******-******-6105</t>
  </si>
  <si>
    <t>z1820553809553413zmosy1x0</t>
  </si>
  <si>
    <t>******-******-3605</t>
  </si>
  <si>
    <t>z1820493904168389zc2hx1x0</t>
  </si>
  <si>
    <t>******-******-4198</t>
  </si>
  <si>
    <t>z1820471808742488zauyw1x0</t>
  </si>
  <si>
    <t>一卡通MONEY</t>
  </si>
  <si>
    <t>部分取消</t>
  </si>
  <si>
    <t>z1818697577178456zclis0x0</t>
  </si>
  <si>
    <t>******-******-6901</t>
  </si>
  <si>
    <t>z1819155669282127zc8p31x0</t>
  </si>
  <si>
    <t>******-******-9026</t>
  </si>
  <si>
    <t>z1821390321865982zrwei2x0</t>
  </si>
  <si>
    <t>******-******-7757</t>
  </si>
  <si>
    <t>z1821384962592520zqqai2x0</t>
  </si>
  <si>
    <t>******-******-6888</t>
  </si>
  <si>
    <t>z1821378883144275z416i2x0</t>
  </si>
  <si>
    <t>******-******-6102</t>
  </si>
  <si>
    <t>z1821375678014695zri3i2x0</t>
  </si>
  <si>
    <t>******-******-7688</t>
  </si>
  <si>
    <t>z1821367880444990ztgwh2x0</t>
  </si>
  <si>
    <t>******-******-4901</t>
  </si>
  <si>
    <t>z1821332998310774zcb5h2x0</t>
  </si>
  <si>
    <t>1821416830316325</t>
  </si>
  <si>
    <t>1821395275482166</t>
  </si>
  <si>
    <t>1820704736761441</t>
  </si>
  <si>
    <t>1820597668950292</t>
  </si>
  <si>
    <t>1820578431917344</t>
  </si>
  <si>
    <t>1820553809553413</t>
  </si>
  <si>
    <t>1820493904168389</t>
  </si>
  <si>
    <t>1820471808742488</t>
  </si>
  <si>
    <t>1818697577178456</t>
  </si>
  <si>
    <t>1819155669282127</t>
  </si>
  <si>
    <t>1821390321865982</t>
  </si>
  <si>
    <t>1821384962592520</t>
  </si>
  <si>
    <t>1821378883144275</t>
  </si>
  <si>
    <t>1821375678014695</t>
  </si>
  <si>
    <t>1821367880444990</t>
  </si>
  <si>
    <t>1821332998310774</t>
  </si>
  <si>
    <t>1821364037150853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</si>
</sst>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  <font>
      <sz val="11"/>
      <color theme="1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9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4" fillId="0" borderId="0" xfId="0" applyFont="1">
      <alignment vertical="center"/>
    </xf>
    <xf numFmtId="22" fontId="14" fillId="0" borderId="0" xfId="0" applyNumberFormat="1" applyFont="1">
      <alignment vertical="center"/>
    </xf>
    <xf numFmtId="3" fontId="19" fillId="0" borderId="0" xfId="0" applyNumberFormat="1" applyFont="1">
      <alignment vertical="center"/>
    </xf>
    <xf numFmtId="0" fontId="0" fillId="0" borderId="10" xfId="0" applyBorder="1">
      <alignment vertical="center"/>
    </xf>
    <xf numFmtId="3" fontId="22" fillId="33" borderId="0" xfId="41" applyNumberFormat="1" applyFont="1" applyFill="1" applyBorder="1" applyAlignment="1">
      <alignment horizontal="right" vertical="center" wrapText="1"/>
    </xf>
    <xf numFmtId="0" fontId="21" fillId="0" borderId="0" xfId="41" quotePrefix="1" applyFont="1" applyBorder="1" applyAlignment="1">
      <alignment horizontal="center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8377BD83-78F6-45FB-89D4-5AFA485DDD62}"/>
    <cellStyle name="一般 3" xfId="41" xr:uid="{248B3788-5B31-4866-9F35-9521C6566B22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AD483F47-1B68-43D2-9235-BF22708AA211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565D8-35FB-43F1-A0F2-B5A092478FAC}">
  <dimension ref="A1:B21"/>
  <sheetViews>
    <sheetView tabSelected="1" workbookViewId="0"/>
  </sheetViews>
  <sheetFormatPr defaultRowHeight="16.5" x14ac:dyDescent="0.25"/>
  <cols>
    <col min="1" max="1" width="17.875" customWidth="1"/>
  </cols>
  <sheetData>
    <row r="1" spans="1:2" x14ac:dyDescent="0.25">
      <c r="A1" t="s">
        <v>0</v>
      </c>
      <c r="B1">
        <v>2480</v>
      </c>
    </row>
    <row r="2" spans="1:2" x14ac:dyDescent="0.25">
      <c r="A2" t="s">
        <v>86</v>
      </c>
      <c r="B2">
        <v>1250</v>
      </c>
    </row>
    <row r="3" spans="1:2" x14ac:dyDescent="0.25">
      <c r="A3" t="s">
        <v>1</v>
      </c>
      <c r="B3">
        <v>1289</v>
      </c>
    </row>
    <row r="4" spans="1:2" x14ac:dyDescent="0.25">
      <c r="A4" t="s">
        <v>2</v>
      </c>
      <c r="B4">
        <v>1325</v>
      </c>
    </row>
    <row r="5" spans="1:2" x14ac:dyDescent="0.25">
      <c r="A5" t="s">
        <v>3</v>
      </c>
      <c r="B5">
        <v>1265</v>
      </c>
    </row>
    <row r="6" spans="1:2" x14ac:dyDescent="0.25">
      <c r="A6" t="s">
        <v>87</v>
      </c>
      <c r="B6">
        <v>1920</v>
      </c>
    </row>
    <row r="7" spans="1:2" x14ac:dyDescent="0.25">
      <c r="A7" t="s">
        <v>4</v>
      </c>
      <c r="B7">
        <v>2195</v>
      </c>
    </row>
    <row r="8" spans="1:2" x14ac:dyDescent="0.25">
      <c r="A8" t="s">
        <v>96</v>
      </c>
      <c r="B8">
        <v>1265</v>
      </c>
    </row>
    <row r="9" spans="1:2" x14ac:dyDescent="0.25">
      <c r="A9" t="s">
        <v>5</v>
      </c>
      <c r="B9">
        <v>1265</v>
      </c>
    </row>
    <row r="10" spans="1:2" x14ac:dyDescent="0.25">
      <c r="A10" t="s">
        <v>11</v>
      </c>
      <c r="B10">
        <v>1650</v>
      </c>
    </row>
    <row r="11" spans="1:2" x14ac:dyDescent="0.25">
      <c r="A11" t="s">
        <v>97</v>
      </c>
      <c r="B11">
        <v>2025</v>
      </c>
    </row>
    <row r="12" spans="1:2" x14ac:dyDescent="0.25">
      <c r="A12" t="s">
        <v>6</v>
      </c>
      <c r="B12">
        <v>7650</v>
      </c>
    </row>
    <row r="13" spans="1:2" x14ac:dyDescent="0.25">
      <c r="A13" t="s">
        <v>7</v>
      </c>
      <c r="B13">
        <v>1690</v>
      </c>
    </row>
    <row r="14" spans="1:2" x14ac:dyDescent="0.25">
      <c r="A14" t="s">
        <v>8</v>
      </c>
      <c r="B14">
        <v>1710</v>
      </c>
    </row>
    <row r="15" spans="1:2" x14ac:dyDescent="0.25">
      <c r="A15" t="s">
        <v>9</v>
      </c>
      <c r="B15">
        <v>610</v>
      </c>
    </row>
    <row r="16" spans="1:2" x14ac:dyDescent="0.25">
      <c r="A16" t="s">
        <v>99</v>
      </c>
      <c r="B16">
        <v>6800</v>
      </c>
    </row>
    <row r="17" spans="1:2" x14ac:dyDescent="0.25">
      <c r="A17" t="s">
        <v>10</v>
      </c>
      <c r="B17">
        <v>2875</v>
      </c>
    </row>
    <row r="18" spans="1:2" x14ac:dyDescent="0.25">
      <c r="A18" t="s">
        <v>12</v>
      </c>
      <c r="B18">
        <v>1215</v>
      </c>
    </row>
    <row r="19" spans="1:2" x14ac:dyDescent="0.25">
      <c r="A19" s="8" t="s">
        <v>102</v>
      </c>
      <c r="B19" s="7">
        <v>9200</v>
      </c>
    </row>
    <row r="20" spans="1:2" x14ac:dyDescent="0.25">
      <c r="A20" t="s">
        <v>13</v>
      </c>
      <c r="B20">
        <v>1265</v>
      </c>
    </row>
    <row r="21" spans="1:2" x14ac:dyDescent="0.25">
      <c r="A21" s="6" t="s">
        <v>101</v>
      </c>
      <c r="B21" s="6">
        <v>740</v>
      </c>
    </row>
  </sheetData>
  <sortState xmlns:xlrd2="http://schemas.microsoft.com/office/spreadsheetml/2017/richdata2" ref="A1:B21">
    <sortCondition descending="1" ref="A1:A21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CB24E-62C6-480E-A36B-444872D8E8C2}">
  <dimension ref="A2:AB42"/>
  <sheetViews>
    <sheetView workbookViewId="0">
      <selection activeCell="G4" sqref="G4:H19"/>
    </sheetView>
  </sheetViews>
  <sheetFormatPr defaultRowHeight="16.5" x14ac:dyDescent="0.25"/>
  <cols>
    <col min="1" max="1" width="9.125" bestFit="1" customWidth="1"/>
    <col min="2" max="3" width="12.875" bestFit="1" customWidth="1"/>
    <col min="4" max="4" width="15" bestFit="1" customWidth="1"/>
    <col min="8" max="12" width="9.125" bestFit="1" customWidth="1"/>
    <col min="21" max="21" width="12.75" bestFit="1" customWidth="1"/>
    <col min="22" max="22" width="9.125" bestFit="1" customWidth="1"/>
  </cols>
  <sheetData>
    <row r="2" spans="1:24" x14ac:dyDescent="0.25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H2" t="s">
        <v>21</v>
      </c>
      <c r="I2" t="s">
        <v>23</v>
      </c>
      <c r="J2" t="s">
        <v>25</v>
      </c>
      <c r="K2" t="s">
        <v>26</v>
      </c>
      <c r="L2" t="s">
        <v>27</v>
      </c>
      <c r="M2" t="s">
        <v>28</v>
      </c>
      <c r="N2" t="s">
        <v>29</v>
      </c>
      <c r="Q2" t="s">
        <v>35</v>
      </c>
      <c r="R2" t="s">
        <v>36</v>
      </c>
      <c r="S2" t="s">
        <v>37</v>
      </c>
      <c r="T2" t="s">
        <v>38</v>
      </c>
      <c r="U2" t="s">
        <v>39</v>
      </c>
      <c r="V2" t="s">
        <v>40</v>
      </c>
      <c r="W2" t="s">
        <v>41</v>
      </c>
    </row>
    <row r="3" spans="1:24" x14ac:dyDescent="0.25">
      <c r="I3" t="s">
        <v>24</v>
      </c>
      <c r="K3" t="s">
        <v>24</v>
      </c>
    </row>
    <row r="4" spans="1:24" s="3" customFormat="1" x14ac:dyDescent="0.25">
      <c r="A4" s="3">
        <v>3</v>
      </c>
      <c r="B4" s="3">
        <v>2.0250116409941199E+18</v>
      </c>
      <c r="C4" s="3">
        <v>2.02501093687486E+18</v>
      </c>
      <c r="D4" s="4">
        <v>45673.682905092595</v>
      </c>
      <c r="E4" s="3" t="s">
        <v>42</v>
      </c>
      <c r="G4" s="3" t="s">
        <v>88</v>
      </c>
      <c r="H4" s="5">
        <v>-1460</v>
      </c>
      <c r="I4" s="3">
        <v>0</v>
      </c>
      <c r="J4" s="5">
        <v>-1460</v>
      </c>
      <c r="K4" s="5">
        <v>-1460</v>
      </c>
      <c r="L4" s="5">
        <v>-1460</v>
      </c>
      <c r="M4" s="3" t="s">
        <v>56</v>
      </c>
      <c r="N4" s="3" t="s">
        <v>57</v>
      </c>
      <c r="O4" s="3" t="str">
        <f>MID(Q4,2,16)</f>
        <v>1820704736761441</v>
      </c>
      <c r="Q4" s="3" t="s">
        <v>58</v>
      </c>
      <c r="U4" s="3">
        <v>27780582014</v>
      </c>
      <c r="V4" s="3">
        <v>9673</v>
      </c>
    </row>
    <row r="5" spans="1:24" s="3" customFormat="1" x14ac:dyDescent="0.25">
      <c r="A5" s="3">
        <v>4</v>
      </c>
      <c r="B5" s="3">
        <v>2.0250116409937999E+18</v>
      </c>
      <c r="C5" s="3">
        <v>2.0250107362898199E+18</v>
      </c>
      <c r="D5" s="4">
        <v>45673.682430555556</v>
      </c>
      <c r="E5" s="3" t="s">
        <v>42</v>
      </c>
      <c r="G5" s="3" t="s">
        <v>89</v>
      </c>
      <c r="H5" s="5">
        <v>-1585</v>
      </c>
      <c r="I5" s="3">
        <v>0</v>
      </c>
      <c r="J5" s="5">
        <v>-1585</v>
      </c>
      <c r="K5" s="5">
        <v>-1585</v>
      </c>
      <c r="L5" s="5">
        <v>-1585</v>
      </c>
      <c r="M5" s="3" t="s">
        <v>56</v>
      </c>
      <c r="N5" s="3" t="s">
        <v>57</v>
      </c>
      <c r="O5" s="3" t="str">
        <f>MID(Q5,2,16)</f>
        <v>1820597668950292</v>
      </c>
      <c r="Q5" s="3" t="s">
        <v>60</v>
      </c>
      <c r="U5" s="3">
        <v>26170476001</v>
      </c>
      <c r="V5" s="3">
        <v>3560</v>
      </c>
    </row>
    <row r="6" spans="1:24" s="3" customFormat="1" x14ac:dyDescent="0.25">
      <c r="A6" s="3">
        <v>5</v>
      </c>
      <c r="B6" s="3">
        <v>2.0250116409932101E+18</v>
      </c>
      <c r="C6" s="3">
        <v>2.02501073609839E+18</v>
      </c>
      <c r="D6" s="4">
        <v>45673.681550925925</v>
      </c>
      <c r="E6" s="3" t="s">
        <v>42</v>
      </c>
      <c r="G6" s="3" t="s">
        <v>90</v>
      </c>
      <c r="H6" s="5">
        <v>-2295</v>
      </c>
      <c r="I6" s="3">
        <v>0</v>
      </c>
      <c r="J6" s="5">
        <v>-2295</v>
      </c>
      <c r="K6" s="5">
        <v>-2295</v>
      </c>
      <c r="L6" s="5">
        <v>-2295</v>
      </c>
      <c r="M6" s="3" t="s">
        <v>56</v>
      </c>
      <c r="N6" s="3" t="s">
        <v>57</v>
      </c>
      <c r="O6" s="3" t="str">
        <f>MID(Q6,2,16)</f>
        <v>1820578431917344</v>
      </c>
      <c r="Q6" s="3" t="s">
        <v>62</v>
      </c>
      <c r="U6" s="3">
        <v>27260001022</v>
      </c>
      <c r="V6" s="3">
        <v>5302</v>
      </c>
    </row>
    <row r="7" spans="1:24" s="3" customFormat="1" x14ac:dyDescent="0.25">
      <c r="A7" s="3">
        <v>6</v>
      </c>
      <c r="B7" s="3">
        <v>2.02501164099283E+18</v>
      </c>
      <c r="C7" s="3">
        <v>2.0250107359030899E+18</v>
      </c>
      <c r="D7" s="4">
        <v>45673.680995370371</v>
      </c>
      <c r="E7" s="3" t="s">
        <v>42</v>
      </c>
      <c r="G7" s="3" t="s">
        <v>91</v>
      </c>
      <c r="H7" s="5">
        <v>-1205</v>
      </c>
      <c r="I7" s="3">
        <v>0</v>
      </c>
      <c r="J7" s="5">
        <v>-1205</v>
      </c>
      <c r="K7" s="5">
        <v>-1205</v>
      </c>
      <c r="L7" s="5">
        <v>-1205</v>
      </c>
      <c r="M7" s="3" t="s">
        <v>56</v>
      </c>
      <c r="N7" s="3" t="s">
        <v>57</v>
      </c>
      <c r="O7" s="3" t="str">
        <f>MID(Q7,2,16)</f>
        <v>1820553809553413</v>
      </c>
      <c r="Q7" s="3" t="s">
        <v>64</v>
      </c>
      <c r="U7" s="3">
        <v>20520693027</v>
      </c>
      <c r="V7" s="3">
        <v>6105</v>
      </c>
    </row>
    <row r="8" spans="1:24" s="3" customFormat="1" x14ac:dyDescent="0.25">
      <c r="A8" s="3">
        <v>7</v>
      </c>
      <c r="B8" s="3">
        <v>2.02501164099245E+18</v>
      </c>
      <c r="C8" s="3">
        <v>2.0250106356376E+18</v>
      </c>
      <c r="D8" s="4">
        <v>45673.680451388886</v>
      </c>
      <c r="E8" s="3" t="s">
        <v>42</v>
      </c>
      <c r="G8" s="3" t="s">
        <v>92</v>
      </c>
      <c r="H8" s="5">
        <v>-8000</v>
      </c>
      <c r="I8" s="3">
        <v>0</v>
      </c>
      <c r="J8" s="5">
        <v>-8000</v>
      </c>
      <c r="K8" s="5">
        <v>-8000</v>
      </c>
      <c r="L8" s="5">
        <v>-8000</v>
      </c>
      <c r="M8" s="3" t="s">
        <v>56</v>
      </c>
      <c r="N8" s="3" t="s">
        <v>57</v>
      </c>
      <c r="O8" s="3" t="str">
        <f>MID(Q8,2,16)</f>
        <v>1820493904168389</v>
      </c>
      <c r="Q8" s="3" t="s">
        <v>66</v>
      </c>
      <c r="U8" s="3">
        <v>29120600084</v>
      </c>
      <c r="V8" s="3">
        <v>3605</v>
      </c>
    </row>
    <row r="9" spans="1:24" s="3" customFormat="1" x14ac:dyDescent="0.25">
      <c r="A9" s="3">
        <v>8</v>
      </c>
      <c r="B9" s="3">
        <v>2.0250116409921201E+18</v>
      </c>
      <c r="C9" s="3">
        <v>2.0250106354548301E+18</v>
      </c>
      <c r="D9" s="4">
        <v>45673.679930555554</v>
      </c>
      <c r="E9" s="3" t="s">
        <v>42</v>
      </c>
      <c r="G9" s="3" t="s">
        <v>93</v>
      </c>
      <c r="H9" s="5">
        <v>-1215</v>
      </c>
      <c r="I9" s="3">
        <v>0</v>
      </c>
      <c r="J9" s="5">
        <v>-1215</v>
      </c>
      <c r="K9" s="5">
        <v>-1215</v>
      </c>
      <c r="L9" s="5">
        <v>-1215</v>
      </c>
      <c r="M9" s="3" t="s">
        <v>56</v>
      </c>
      <c r="N9" s="3" t="s">
        <v>57</v>
      </c>
      <c r="O9" s="3" t="str">
        <f>MID(Q9,2,16)</f>
        <v>1820471808742488</v>
      </c>
      <c r="Q9" s="3" t="s">
        <v>68</v>
      </c>
      <c r="U9" s="3">
        <v>23240193062</v>
      </c>
      <c r="V9" s="3">
        <v>4198</v>
      </c>
    </row>
    <row r="10" spans="1:24" s="3" customFormat="1" x14ac:dyDescent="0.25">
      <c r="A10" s="3">
        <v>9</v>
      </c>
      <c r="B10" s="3">
        <v>2.02501164099069E+18</v>
      </c>
      <c r="C10" s="3">
        <v>2.02412172469166E+18</v>
      </c>
      <c r="D10" s="4">
        <v>45673.677812499998</v>
      </c>
      <c r="E10" s="3" t="s">
        <v>69</v>
      </c>
      <c r="G10" s="3" t="s">
        <v>94</v>
      </c>
      <c r="H10" s="5">
        <v>-2805</v>
      </c>
      <c r="I10" s="3">
        <v>0</v>
      </c>
      <c r="J10" s="5">
        <v>-2805</v>
      </c>
      <c r="K10" s="5">
        <v>-2805</v>
      </c>
      <c r="L10" s="3">
        <v>0</v>
      </c>
      <c r="M10" s="3" t="s">
        <v>70</v>
      </c>
      <c r="N10" s="3" t="s">
        <v>57</v>
      </c>
      <c r="O10" s="3" t="str">
        <f>MID(Q10,2,16)</f>
        <v>1818697577178456</v>
      </c>
      <c r="Q10" s="3" t="s">
        <v>71</v>
      </c>
      <c r="U10" s="3">
        <v>25850607042</v>
      </c>
    </row>
    <row r="11" spans="1:24" s="3" customFormat="1" x14ac:dyDescent="0.25">
      <c r="A11" s="3">
        <v>10</v>
      </c>
      <c r="B11" s="3">
        <v>2.02501164098895E+18</v>
      </c>
      <c r="C11" s="3">
        <v>2.0241223275120799E+18</v>
      </c>
      <c r="D11" s="4">
        <v>45673.675196759257</v>
      </c>
      <c r="E11" s="3" t="s">
        <v>42</v>
      </c>
      <c r="G11" s="3" t="s">
        <v>95</v>
      </c>
      <c r="H11" s="3">
        <v>-45</v>
      </c>
      <c r="I11" s="3">
        <v>0</v>
      </c>
      <c r="J11" s="3">
        <v>-45</v>
      </c>
      <c r="K11" s="3">
        <v>-45</v>
      </c>
      <c r="L11" s="3">
        <v>-45</v>
      </c>
      <c r="M11" s="3" t="s">
        <v>70</v>
      </c>
      <c r="N11" s="3" t="s">
        <v>57</v>
      </c>
      <c r="O11" s="3" t="str">
        <f>MID(Q11,2,16)</f>
        <v>1819155669282127</v>
      </c>
      <c r="Q11" s="3" t="s">
        <v>73</v>
      </c>
      <c r="U11" s="3">
        <v>22160439000</v>
      </c>
      <c r="V11" s="3">
        <v>6901</v>
      </c>
    </row>
    <row r="12" spans="1:24" x14ac:dyDescent="0.25">
      <c r="A12">
        <v>1</v>
      </c>
      <c r="B12">
        <v>2.02501164121248E+18</v>
      </c>
      <c r="D12" s="1">
        <v>45673.945787037039</v>
      </c>
      <c r="E12" t="s">
        <v>42</v>
      </c>
      <c r="G12" t="s">
        <v>86</v>
      </c>
      <c r="H12" s="2">
        <v>1250</v>
      </c>
      <c r="I12">
        <v>0</v>
      </c>
      <c r="J12" s="2">
        <v>1250</v>
      </c>
      <c r="K12" s="2">
        <v>1250</v>
      </c>
      <c r="L12" s="2">
        <v>1250</v>
      </c>
      <c r="M12" t="s">
        <v>44</v>
      </c>
      <c r="O12" t="str">
        <f>MID(Q12,2,16)</f>
        <v>1821416830316325</v>
      </c>
      <c r="Q12" t="s">
        <v>50</v>
      </c>
      <c r="U12">
        <v>22630494056</v>
      </c>
      <c r="V12">
        <v>5613</v>
      </c>
      <c r="W12" t="s">
        <v>51</v>
      </c>
      <c r="X12" t="s">
        <v>52</v>
      </c>
    </row>
    <row r="13" spans="1:24" x14ac:dyDescent="0.25">
      <c r="A13">
        <v>2</v>
      </c>
      <c r="B13">
        <v>2.0250116412047401E+18</v>
      </c>
      <c r="D13" s="1">
        <v>45673.927708333336</v>
      </c>
      <c r="E13" t="s">
        <v>42</v>
      </c>
      <c r="G13" t="s">
        <v>87</v>
      </c>
      <c r="H13" s="2">
        <v>1920</v>
      </c>
      <c r="I13">
        <v>0</v>
      </c>
      <c r="J13" s="2">
        <v>1920</v>
      </c>
      <c r="K13" s="2">
        <v>1920</v>
      </c>
      <c r="L13" s="2">
        <v>1920</v>
      </c>
      <c r="M13" t="s">
        <v>44</v>
      </c>
      <c r="O13" t="str">
        <f t="shared" ref="O13:O19" si="0">MID(Q13,2,16)</f>
        <v>1821395275482166</v>
      </c>
      <c r="Q13" t="s">
        <v>54</v>
      </c>
      <c r="U13">
        <v>21221839026</v>
      </c>
      <c r="V13">
        <v>6206</v>
      </c>
      <c r="W13" t="s">
        <v>51</v>
      </c>
      <c r="X13" t="s">
        <v>52</v>
      </c>
    </row>
    <row r="14" spans="1:24" x14ac:dyDescent="0.25">
      <c r="A14">
        <v>11</v>
      </c>
      <c r="B14">
        <v>2.0250116409730801E+18</v>
      </c>
      <c r="D14" s="1">
        <v>45673.652627314812</v>
      </c>
      <c r="E14" t="s">
        <v>42</v>
      </c>
      <c r="G14" t="s">
        <v>96</v>
      </c>
      <c r="H14" s="2">
        <v>1265</v>
      </c>
      <c r="I14">
        <v>0</v>
      </c>
      <c r="J14" s="2">
        <v>1265</v>
      </c>
      <c r="K14" s="2">
        <v>1265</v>
      </c>
      <c r="L14" s="2">
        <v>1265</v>
      </c>
      <c r="M14" t="s">
        <v>44</v>
      </c>
      <c r="O14" t="str">
        <f t="shared" si="0"/>
        <v>1821390321865982</v>
      </c>
      <c r="Q14" t="s">
        <v>75</v>
      </c>
      <c r="U14">
        <v>23180021042</v>
      </c>
      <c r="V14">
        <v>9026</v>
      </c>
      <c r="W14" t="s">
        <v>51</v>
      </c>
      <c r="X14" t="s">
        <v>52</v>
      </c>
    </row>
    <row r="15" spans="1:24" x14ac:dyDescent="0.25">
      <c r="A15">
        <v>12</v>
      </c>
      <c r="B15">
        <v>2.02501164092961E+18</v>
      </c>
      <c r="D15" s="1">
        <v>45673.593530092592</v>
      </c>
      <c r="E15" t="s">
        <v>42</v>
      </c>
      <c r="G15" t="s">
        <v>97</v>
      </c>
      <c r="H15" s="2">
        <v>2025</v>
      </c>
      <c r="I15">
        <v>0</v>
      </c>
      <c r="J15" s="2">
        <v>2025</v>
      </c>
      <c r="K15" s="2">
        <v>2025</v>
      </c>
      <c r="L15" s="2">
        <v>2025</v>
      </c>
      <c r="M15" t="s">
        <v>44</v>
      </c>
      <c r="O15" t="str">
        <f t="shared" si="0"/>
        <v>1821384962592520</v>
      </c>
      <c r="Q15" t="s">
        <v>77</v>
      </c>
      <c r="U15">
        <v>20180332015</v>
      </c>
      <c r="V15">
        <v>7757</v>
      </c>
      <c r="W15" t="s">
        <v>51</v>
      </c>
      <c r="X15" t="s">
        <v>52</v>
      </c>
    </row>
    <row r="16" spans="1:24" x14ac:dyDescent="0.25">
      <c r="A16">
        <v>13</v>
      </c>
      <c r="B16">
        <v>2.0250116408765299E+18</v>
      </c>
      <c r="D16" s="1">
        <v>45673.526365740741</v>
      </c>
      <c r="E16" t="s">
        <v>42</v>
      </c>
      <c r="G16" t="s">
        <v>98</v>
      </c>
      <c r="H16" s="2">
        <v>1205</v>
      </c>
      <c r="I16">
        <v>0</v>
      </c>
      <c r="J16" s="2">
        <v>1205</v>
      </c>
      <c r="K16" s="2">
        <v>1205</v>
      </c>
      <c r="L16" s="2">
        <v>1205</v>
      </c>
      <c r="M16" t="s">
        <v>44</v>
      </c>
      <c r="O16" t="str">
        <f t="shared" si="0"/>
        <v>1821378883144275</v>
      </c>
      <c r="Q16" t="s">
        <v>79</v>
      </c>
      <c r="U16">
        <v>20231313089</v>
      </c>
      <c r="V16">
        <v>6888</v>
      </c>
      <c r="W16" t="s">
        <v>51</v>
      </c>
      <c r="X16" t="s">
        <v>52</v>
      </c>
    </row>
    <row r="17" spans="1:28" x14ac:dyDescent="0.25">
      <c r="A17">
        <v>14</v>
      </c>
      <c r="B17">
        <v>2.02501164084031E+18</v>
      </c>
      <c r="D17" s="1">
        <v>45673.491076388891</v>
      </c>
      <c r="E17" t="s">
        <v>42</v>
      </c>
      <c r="G17" t="s">
        <v>99</v>
      </c>
      <c r="H17" s="2">
        <v>6800</v>
      </c>
      <c r="I17">
        <v>0</v>
      </c>
      <c r="J17" s="2">
        <v>6800</v>
      </c>
      <c r="K17" s="2">
        <v>6800</v>
      </c>
      <c r="L17" s="2">
        <v>6800</v>
      </c>
      <c r="M17" t="s">
        <v>44</v>
      </c>
      <c r="O17" t="str">
        <f t="shared" si="0"/>
        <v>1821375678014695</v>
      </c>
      <c r="Q17" t="s">
        <v>81</v>
      </c>
      <c r="U17">
        <v>23630562066</v>
      </c>
      <c r="V17">
        <v>6102</v>
      </c>
      <c r="W17" t="s">
        <v>51</v>
      </c>
      <c r="X17" t="s">
        <v>52</v>
      </c>
    </row>
    <row r="18" spans="1:28" x14ac:dyDescent="0.25">
      <c r="A18">
        <v>15</v>
      </c>
      <c r="B18">
        <v>2.0250116407850299E+18</v>
      </c>
      <c r="D18" s="1">
        <v>45673.405312499999</v>
      </c>
      <c r="E18" t="s">
        <v>42</v>
      </c>
      <c r="G18" t="s">
        <v>100</v>
      </c>
      <c r="H18" s="2">
        <v>1615</v>
      </c>
      <c r="I18">
        <v>0</v>
      </c>
      <c r="J18" s="2">
        <v>1615</v>
      </c>
      <c r="K18" s="2">
        <v>1615</v>
      </c>
      <c r="L18" s="2">
        <v>1615</v>
      </c>
      <c r="M18" t="s">
        <v>44</v>
      </c>
      <c r="O18" t="str">
        <f t="shared" si="0"/>
        <v>1821367880444990</v>
      </c>
      <c r="Q18" t="s">
        <v>83</v>
      </c>
      <c r="U18">
        <v>28700015085</v>
      </c>
      <c r="V18">
        <v>7688</v>
      </c>
      <c r="W18" t="s">
        <v>51</v>
      </c>
      <c r="X18" t="s">
        <v>52</v>
      </c>
    </row>
    <row r="19" spans="1:28" x14ac:dyDescent="0.25">
      <c r="A19">
        <v>16</v>
      </c>
      <c r="B19">
        <v>2.02501164067394E+18</v>
      </c>
      <c r="D19" s="1">
        <v>45673.020277777781</v>
      </c>
      <c r="E19" t="s">
        <v>42</v>
      </c>
      <c r="G19" t="s">
        <v>101</v>
      </c>
      <c r="H19">
        <v>740</v>
      </c>
      <c r="I19">
        <v>0</v>
      </c>
      <c r="J19">
        <v>740</v>
      </c>
      <c r="K19">
        <v>740</v>
      </c>
      <c r="L19">
        <v>740</v>
      </c>
      <c r="M19" t="s">
        <v>44</v>
      </c>
      <c r="O19" t="str">
        <f t="shared" si="0"/>
        <v>1821332998310774</v>
      </c>
      <c r="Q19" t="s">
        <v>85</v>
      </c>
      <c r="U19">
        <v>25311348004</v>
      </c>
      <c r="V19">
        <v>4901</v>
      </c>
      <c r="W19" t="s">
        <v>51</v>
      </c>
    </row>
    <row r="25" spans="1:28" x14ac:dyDescent="0.25">
      <c r="A25" t="s">
        <v>14</v>
      </c>
      <c r="B25" t="s">
        <v>15</v>
      </c>
      <c r="C25" t="s">
        <v>16</v>
      </c>
      <c r="D25" t="s">
        <v>17</v>
      </c>
      <c r="E25" t="s">
        <v>18</v>
      </c>
      <c r="F25" t="s">
        <v>19</v>
      </c>
      <c r="G25" t="s">
        <v>20</v>
      </c>
      <c r="H25" t="s">
        <v>21</v>
      </c>
      <c r="I25" t="s">
        <v>22</v>
      </c>
      <c r="J25" t="s">
        <v>23</v>
      </c>
      <c r="K25" t="s">
        <v>25</v>
      </c>
      <c r="L25" t="s">
        <v>26</v>
      </c>
      <c r="M25" t="s">
        <v>27</v>
      </c>
      <c r="N25" t="s">
        <v>28</v>
      </c>
      <c r="O25" t="s">
        <v>29</v>
      </c>
      <c r="P25" t="s">
        <v>30</v>
      </c>
      <c r="Q25" t="s">
        <v>31</v>
      </c>
      <c r="R25" t="s">
        <v>32</v>
      </c>
      <c r="S25" t="s">
        <v>33</v>
      </c>
      <c r="T25" t="s">
        <v>34</v>
      </c>
      <c r="U25" t="s">
        <v>35</v>
      </c>
      <c r="V25" t="s">
        <v>36</v>
      </c>
      <c r="W25" t="s">
        <v>37</v>
      </c>
      <c r="X25" t="s">
        <v>38</v>
      </c>
      <c r="Y25" t="s">
        <v>39</v>
      </c>
      <c r="Z25" t="s">
        <v>40</v>
      </c>
      <c r="AA25" t="s">
        <v>41</v>
      </c>
    </row>
    <row r="26" spans="1:28" x14ac:dyDescent="0.25">
      <c r="J26" t="s">
        <v>24</v>
      </c>
      <c r="L26" t="s">
        <v>24</v>
      </c>
    </row>
    <row r="27" spans="1:28" x14ac:dyDescent="0.25">
      <c r="A27">
        <v>1</v>
      </c>
      <c r="B27">
        <v>2.02501164121248E+18</v>
      </c>
      <c r="D27" s="1">
        <v>45673.945787037039</v>
      </c>
      <c r="E27" t="s">
        <v>42</v>
      </c>
      <c r="G27" t="s">
        <v>43</v>
      </c>
      <c r="H27" s="2">
        <v>1250</v>
      </c>
      <c r="I27">
        <v>0</v>
      </c>
      <c r="J27">
        <v>0</v>
      </c>
      <c r="K27" s="2">
        <v>1250</v>
      </c>
      <c r="L27" s="2">
        <v>1250</v>
      </c>
      <c r="M27" s="2">
        <v>1250</v>
      </c>
      <c r="N27" t="s">
        <v>44</v>
      </c>
      <c r="P27" t="s">
        <v>45</v>
      </c>
      <c r="Q27" t="s">
        <v>46</v>
      </c>
      <c r="R27" t="s">
        <v>47</v>
      </c>
      <c r="S27" t="s">
        <v>48</v>
      </c>
      <c r="T27" t="s">
        <v>49</v>
      </c>
      <c r="U27" t="s">
        <v>50</v>
      </c>
      <c r="Y27">
        <v>22630494056</v>
      </c>
      <c r="Z27">
        <v>5613</v>
      </c>
      <c r="AA27" t="s">
        <v>51</v>
      </c>
      <c r="AB27" t="s">
        <v>52</v>
      </c>
    </row>
    <row r="28" spans="1:28" x14ac:dyDescent="0.25">
      <c r="A28">
        <v>2</v>
      </c>
      <c r="B28">
        <v>2.0250116412047401E+18</v>
      </c>
      <c r="D28" s="1">
        <v>45673.927708333336</v>
      </c>
      <c r="E28" t="s">
        <v>42</v>
      </c>
      <c r="G28" t="s">
        <v>53</v>
      </c>
      <c r="H28" s="2">
        <v>1920</v>
      </c>
      <c r="I28">
        <v>0</v>
      </c>
      <c r="J28">
        <v>0</v>
      </c>
      <c r="K28" s="2">
        <v>1920</v>
      </c>
      <c r="L28" s="2">
        <v>1920</v>
      </c>
      <c r="M28" s="2">
        <v>1920</v>
      </c>
      <c r="N28" t="s">
        <v>44</v>
      </c>
      <c r="P28" t="s">
        <v>45</v>
      </c>
      <c r="Q28" t="s">
        <v>46</v>
      </c>
      <c r="R28" t="s">
        <v>47</v>
      </c>
      <c r="S28" t="s">
        <v>48</v>
      </c>
      <c r="T28" t="s">
        <v>49</v>
      </c>
      <c r="U28" t="s">
        <v>54</v>
      </c>
      <c r="Y28">
        <v>21221839026</v>
      </c>
      <c r="Z28">
        <v>6206</v>
      </c>
      <c r="AA28" t="s">
        <v>51</v>
      </c>
      <c r="AB28" t="s">
        <v>52</v>
      </c>
    </row>
    <row r="29" spans="1:28" x14ac:dyDescent="0.25">
      <c r="A29">
        <v>3</v>
      </c>
      <c r="B29">
        <v>2.0250116409941199E+18</v>
      </c>
      <c r="C29">
        <v>2.02501093687486E+18</v>
      </c>
      <c r="D29" s="1">
        <v>45673.682905092595</v>
      </c>
      <c r="E29" t="s">
        <v>42</v>
      </c>
      <c r="G29" t="s">
        <v>55</v>
      </c>
      <c r="H29" s="2">
        <v>-1460</v>
      </c>
      <c r="I29">
        <v>0</v>
      </c>
      <c r="J29">
        <v>0</v>
      </c>
      <c r="K29" s="2">
        <v>-1460</v>
      </c>
      <c r="L29" s="2">
        <v>-1460</v>
      </c>
      <c r="M29" s="2">
        <v>-1460</v>
      </c>
      <c r="N29" t="s">
        <v>56</v>
      </c>
      <c r="O29" t="s">
        <v>57</v>
      </c>
      <c r="P29" t="s">
        <v>45</v>
      </c>
      <c r="Q29" t="s">
        <v>46</v>
      </c>
      <c r="R29" t="s">
        <v>47</v>
      </c>
      <c r="S29" t="s">
        <v>48</v>
      </c>
      <c r="T29" t="s">
        <v>49</v>
      </c>
      <c r="U29" t="s">
        <v>58</v>
      </c>
      <c r="Y29">
        <v>27780582014</v>
      </c>
      <c r="Z29">
        <v>9673</v>
      </c>
    </row>
    <row r="30" spans="1:28" x14ac:dyDescent="0.25">
      <c r="A30">
        <v>4</v>
      </c>
      <c r="B30">
        <v>2.0250116409937999E+18</v>
      </c>
      <c r="C30">
        <v>2.0250107362898199E+18</v>
      </c>
      <c r="D30" s="1">
        <v>45673.682430555556</v>
      </c>
      <c r="E30" t="s">
        <v>42</v>
      </c>
      <c r="G30" t="s">
        <v>59</v>
      </c>
      <c r="H30" s="2">
        <v>-1585</v>
      </c>
      <c r="I30">
        <v>0</v>
      </c>
      <c r="J30">
        <v>0</v>
      </c>
      <c r="K30" s="2">
        <v>-1585</v>
      </c>
      <c r="L30" s="2">
        <v>-1585</v>
      </c>
      <c r="M30" s="2">
        <v>-1585</v>
      </c>
      <c r="N30" t="s">
        <v>56</v>
      </c>
      <c r="O30" t="s">
        <v>57</v>
      </c>
      <c r="P30" t="s">
        <v>45</v>
      </c>
      <c r="Q30" t="s">
        <v>46</v>
      </c>
      <c r="R30" t="s">
        <v>47</v>
      </c>
      <c r="S30" t="s">
        <v>48</v>
      </c>
      <c r="T30" t="s">
        <v>49</v>
      </c>
      <c r="U30" t="s">
        <v>60</v>
      </c>
      <c r="Y30">
        <v>26170476001</v>
      </c>
      <c r="Z30">
        <v>3560</v>
      </c>
    </row>
    <row r="31" spans="1:28" x14ac:dyDescent="0.25">
      <c r="A31">
        <v>5</v>
      </c>
      <c r="B31">
        <v>2.0250116409932101E+18</v>
      </c>
      <c r="C31">
        <v>2.02501073609839E+18</v>
      </c>
      <c r="D31" s="1">
        <v>45673.681550925925</v>
      </c>
      <c r="E31" t="s">
        <v>42</v>
      </c>
      <c r="G31" t="s">
        <v>61</v>
      </c>
      <c r="H31" s="2">
        <v>-2295</v>
      </c>
      <c r="I31">
        <v>0</v>
      </c>
      <c r="J31">
        <v>0</v>
      </c>
      <c r="K31" s="2">
        <v>-2295</v>
      </c>
      <c r="L31" s="2">
        <v>-2295</v>
      </c>
      <c r="M31" s="2">
        <v>-2295</v>
      </c>
      <c r="N31" t="s">
        <v>56</v>
      </c>
      <c r="O31" t="s">
        <v>57</v>
      </c>
      <c r="P31" t="s">
        <v>45</v>
      </c>
      <c r="Q31" t="s">
        <v>46</v>
      </c>
      <c r="R31" t="s">
        <v>47</v>
      </c>
      <c r="S31" t="s">
        <v>48</v>
      </c>
      <c r="T31" t="s">
        <v>49</v>
      </c>
      <c r="U31" t="s">
        <v>62</v>
      </c>
      <c r="Y31">
        <v>27260001022</v>
      </c>
      <c r="Z31">
        <v>5302</v>
      </c>
    </row>
    <row r="32" spans="1:28" x14ac:dyDescent="0.25">
      <c r="A32">
        <v>6</v>
      </c>
      <c r="B32">
        <v>2.02501164099283E+18</v>
      </c>
      <c r="C32">
        <v>2.0250107359030899E+18</v>
      </c>
      <c r="D32" s="1">
        <v>45673.680995370371</v>
      </c>
      <c r="E32" t="s">
        <v>42</v>
      </c>
      <c r="G32" t="s">
        <v>63</v>
      </c>
      <c r="H32" s="2">
        <v>-1205</v>
      </c>
      <c r="I32">
        <v>0</v>
      </c>
      <c r="J32">
        <v>0</v>
      </c>
      <c r="K32" s="2">
        <v>-1205</v>
      </c>
      <c r="L32" s="2">
        <v>-1205</v>
      </c>
      <c r="M32" s="2">
        <v>-1205</v>
      </c>
      <c r="N32" t="s">
        <v>56</v>
      </c>
      <c r="O32" t="s">
        <v>57</v>
      </c>
      <c r="P32" t="s">
        <v>45</v>
      </c>
      <c r="Q32" t="s">
        <v>46</v>
      </c>
      <c r="R32" t="s">
        <v>47</v>
      </c>
      <c r="S32" t="s">
        <v>48</v>
      </c>
      <c r="T32" t="s">
        <v>49</v>
      </c>
      <c r="U32" t="s">
        <v>64</v>
      </c>
      <c r="Y32">
        <v>20520693027</v>
      </c>
      <c r="Z32">
        <v>6105</v>
      </c>
    </row>
    <row r="33" spans="1:28" x14ac:dyDescent="0.25">
      <c r="A33">
        <v>7</v>
      </c>
      <c r="B33">
        <v>2.02501164099245E+18</v>
      </c>
      <c r="C33">
        <v>2.0250106356376E+18</v>
      </c>
      <c r="D33" s="1">
        <v>45673.680451388886</v>
      </c>
      <c r="E33" t="s">
        <v>42</v>
      </c>
      <c r="G33" t="s">
        <v>65</v>
      </c>
      <c r="H33" s="2">
        <v>-8000</v>
      </c>
      <c r="I33">
        <v>0</v>
      </c>
      <c r="J33">
        <v>0</v>
      </c>
      <c r="K33" s="2">
        <v>-8000</v>
      </c>
      <c r="L33" s="2">
        <v>-8000</v>
      </c>
      <c r="M33" s="2">
        <v>-8000</v>
      </c>
      <c r="N33" t="s">
        <v>56</v>
      </c>
      <c r="O33" t="s">
        <v>57</v>
      </c>
      <c r="P33" t="s">
        <v>45</v>
      </c>
      <c r="Q33" t="s">
        <v>46</v>
      </c>
      <c r="R33" t="s">
        <v>47</v>
      </c>
      <c r="S33" t="s">
        <v>48</v>
      </c>
      <c r="T33" t="s">
        <v>49</v>
      </c>
      <c r="U33" t="s">
        <v>66</v>
      </c>
      <c r="Y33">
        <v>29120600084</v>
      </c>
      <c r="Z33">
        <v>3605</v>
      </c>
    </row>
    <row r="34" spans="1:28" x14ac:dyDescent="0.25">
      <c r="A34">
        <v>8</v>
      </c>
      <c r="B34">
        <v>2.0250116409921201E+18</v>
      </c>
      <c r="C34">
        <v>2.0250106354548301E+18</v>
      </c>
      <c r="D34" s="1">
        <v>45673.679930555554</v>
      </c>
      <c r="E34" t="s">
        <v>42</v>
      </c>
      <c r="G34" t="s">
        <v>67</v>
      </c>
      <c r="H34" s="2">
        <v>-1215</v>
      </c>
      <c r="I34">
        <v>0</v>
      </c>
      <c r="J34">
        <v>0</v>
      </c>
      <c r="K34" s="2">
        <v>-1215</v>
      </c>
      <c r="L34" s="2">
        <v>-1215</v>
      </c>
      <c r="M34" s="2">
        <v>-1215</v>
      </c>
      <c r="N34" t="s">
        <v>56</v>
      </c>
      <c r="O34" t="s">
        <v>57</v>
      </c>
      <c r="P34" t="s">
        <v>45</v>
      </c>
      <c r="Q34" t="s">
        <v>46</v>
      </c>
      <c r="R34" t="s">
        <v>47</v>
      </c>
      <c r="S34" t="s">
        <v>48</v>
      </c>
      <c r="T34" t="s">
        <v>49</v>
      </c>
      <c r="U34" t="s">
        <v>68</v>
      </c>
      <c r="Y34">
        <v>23240193062</v>
      </c>
      <c r="Z34">
        <v>4198</v>
      </c>
    </row>
    <row r="35" spans="1:28" x14ac:dyDescent="0.25">
      <c r="A35">
        <v>9</v>
      </c>
      <c r="B35">
        <v>2.02501164099069E+18</v>
      </c>
      <c r="C35">
        <v>2.02412172469166E+18</v>
      </c>
      <c r="D35" s="1">
        <v>45673.677812499998</v>
      </c>
      <c r="E35" t="s">
        <v>69</v>
      </c>
      <c r="H35" s="2">
        <v>-2805</v>
      </c>
      <c r="I35">
        <v>0</v>
      </c>
      <c r="J35">
        <v>0</v>
      </c>
      <c r="K35" s="2">
        <v>-2805</v>
      </c>
      <c r="L35" s="2">
        <v>-2805</v>
      </c>
      <c r="M35">
        <v>0</v>
      </c>
      <c r="N35" t="s">
        <v>70</v>
      </c>
      <c r="O35" t="s">
        <v>57</v>
      </c>
      <c r="P35" t="s">
        <v>45</v>
      </c>
      <c r="Q35" t="s">
        <v>46</v>
      </c>
      <c r="R35" t="s">
        <v>47</v>
      </c>
      <c r="S35" t="s">
        <v>48</v>
      </c>
      <c r="T35" t="s">
        <v>49</v>
      </c>
      <c r="U35" t="s">
        <v>71</v>
      </c>
      <c r="Y35">
        <v>25850607042</v>
      </c>
    </row>
    <row r="36" spans="1:28" x14ac:dyDescent="0.25">
      <c r="A36">
        <v>10</v>
      </c>
      <c r="B36">
        <v>2.02501164098895E+18</v>
      </c>
      <c r="C36">
        <v>2.0241223275120799E+18</v>
      </c>
      <c r="D36" s="1">
        <v>45673.675196759257</v>
      </c>
      <c r="E36" t="s">
        <v>42</v>
      </c>
      <c r="G36" t="s">
        <v>72</v>
      </c>
      <c r="H36">
        <v>-45</v>
      </c>
      <c r="I36">
        <v>0</v>
      </c>
      <c r="J36">
        <v>0</v>
      </c>
      <c r="K36">
        <v>-45</v>
      </c>
      <c r="L36">
        <v>-45</v>
      </c>
      <c r="M36">
        <v>-45</v>
      </c>
      <c r="N36" t="s">
        <v>70</v>
      </c>
      <c r="O36" t="s">
        <v>57</v>
      </c>
      <c r="P36" t="s">
        <v>45</v>
      </c>
      <c r="Q36" t="s">
        <v>46</v>
      </c>
      <c r="R36" t="s">
        <v>47</v>
      </c>
      <c r="S36" t="s">
        <v>48</v>
      </c>
      <c r="T36" t="s">
        <v>49</v>
      </c>
      <c r="U36" t="s">
        <v>73</v>
      </c>
      <c r="Y36">
        <v>22160439000</v>
      </c>
      <c r="Z36">
        <v>6901</v>
      </c>
    </row>
    <row r="37" spans="1:28" x14ac:dyDescent="0.25">
      <c r="A37">
        <v>11</v>
      </c>
      <c r="B37">
        <v>2.0250116409730801E+18</v>
      </c>
      <c r="D37" s="1">
        <v>45673.652627314812</v>
      </c>
      <c r="E37" t="s">
        <v>42</v>
      </c>
      <c r="G37" t="s">
        <v>74</v>
      </c>
      <c r="H37" s="2">
        <v>1265</v>
      </c>
      <c r="I37">
        <v>0</v>
      </c>
      <c r="J37">
        <v>0</v>
      </c>
      <c r="K37" s="2">
        <v>1265</v>
      </c>
      <c r="L37" s="2">
        <v>1265</v>
      </c>
      <c r="M37" s="2">
        <v>1265</v>
      </c>
      <c r="N37" t="s">
        <v>44</v>
      </c>
      <c r="P37" t="s">
        <v>45</v>
      </c>
      <c r="Q37" t="s">
        <v>46</v>
      </c>
      <c r="R37" t="s">
        <v>47</v>
      </c>
      <c r="S37" t="s">
        <v>48</v>
      </c>
      <c r="T37" t="s">
        <v>49</v>
      </c>
      <c r="U37" t="s">
        <v>75</v>
      </c>
      <c r="Y37">
        <v>23180021042</v>
      </c>
      <c r="Z37">
        <v>9026</v>
      </c>
      <c r="AA37" t="s">
        <v>51</v>
      </c>
      <c r="AB37" t="s">
        <v>52</v>
      </c>
    </row>
    <row r="38" spans="1:28" x14ac:dyDescent="0.25">
      <c r="A38">
        <v>12</v>
      </c>
      <c r="B38">
        <v>2.02501164092961E+18</v>
      </c>
      <c r="D38" s="1">
        <v>45673.593530092592</v>
      </c>
      <c r="E38" t="s">
        <v>42</v>
      </c>
      <c r="G38" t="s">
        <v>76</v>
      </c>
      <c r="H38" s="2">
        <v>2025</v>
      </c>
      <c r="I38">
        <v>0</v>
      </c>
      <c r="J38">
        <v>0</v>
      </c>
      <c r="K38" s="2">
        <v>2025</v>
      </c>
      <c r="L38" s="2">
        <v>2025</v>
      </c>
      <c r="M38" s="2">
        <v>2025</v>
      </c>
      <c r="N38" t="s">
        <v>44</v>
      </c>
      <c r="P38" t="s">
        <v>45</v>
      </c>
      <c r="Q38" t="s">
        <v>46</v>
      </c>
      <c r="R38" t="s">
        <v>47</v>
      </c>
      <c r="S38" t="s">
        <v>48</v>
      </c>
      <c r="T38" t="s">
        <v>49</v>
      </c>
      <c r="U38" t="s">
        <v>77</v>
      </c>
      <c r="Y38">
        <v>20180332015</v>
      </c>
      <c r="Z38">
        <v>7757</v>
      </c>
      <c r="AA38" t="s">
        <v>51</v>
      </c>
      <c r="AB38" t="s">
        <v>52</v>
      </c>
    </row>
    <row r="39" spans="1:28" x14ac:dyDescent="0.25">
      <c r="A39">
        <v>13</v>
      </c>
      <c r="B39">
        <v>2.0250116408765299E+18</v>
      </c>
      <c r="D39" s="1">
        <v>45673.526365740741</v>
      </c>
      <c r="E39" t="s">
        <v>42</v>
      </c>
      <c r="G39" t="s">
        <v>78</v>
      </c>
      <c r="H39" s="2">
        <v>1205</v>
      </c>
      <c r="I39">
        <v>0</v>
      </c>
      <c r="J39">
        <v>0</v>
      </c>
      <c r="K39" s="2">
        <v>1205</v>
      </c>
      <c r="L39" s="2">
        <v>1205</v>
      </c>
      <c r="M39" s="2">
        <v>1205</v>
      </c>
      <c r="N39" t="s">
        <v>44</v>
      </c>
      <c r="P39" t="s">
        <v>45</v>
      </c>
      <c r="Q39" t="s">
        <v>46</v>
      </c>
      <c r="R39" t="s">
        <v>47</v>
      </c>
      <c r="S39" t="s">
        <v>48</v>
      </c>
      <c r="T39" t="s">
        <v>49</v>
      </c>
      <c r="U39" t="s">
        <v>79</v>
      </c>
      <c r="Y39">
        <v>20231313089</v>
      </c>
      <c r="Z39">
        <v>6888</v>
      </c>
      <c r="AA39" t="s">
        <v>51</v>
      </c>
      <c r="AB39" t="s">
        <v>52</v>
      </c>
    </row>
    <row r="40" spans="1:28" x14ac:dyDescent="0.25">
      <c r="A40">
        <v>14</v>
      </c>
      <c r="B40">
        <v>2.02501164084031E+18</v>
      </c>
      <c r="D40" s="1">
        <v>45673.491076388891</v>
      </c>
      <c r="E40" t="s">
        <v>42</v>
      </c>
      <c r="G40" t="s">
        <v>80</v>
      </c>
      <c r="H40" s="2">
        <v>6800</v>
      </c>
      <c r="I40">
        <v>0</v>
      </c>
      <c r="J40">
        <v>0</v>
      </c>
      <c r="K40" s="2">
        <v>6800</v>
      </c>
      <c r="L40" s="2">
        <v>6800</v>
      </c>
      <c r="M40" s="2">
        <v>6800</v>
      </c>
      <c r="N40" t="s">
        <v>44</v>
      </c>
      <c r="P40" t="s">
        <v>45</v>
      </c>
      <c r="Q40" t="s">
        <v>46</v>
      </c>
      <c r="R40" t="s">
        <v>47</v>
      </c>
      <c r="S40" t="s">
        <v>48</v>
      </c>
      <c r="T40" t="s">
        <v>49</v>
      </c>
      <c r="U40" t="s">
        <v>81</v>
      </c>
      <c r="Y40">
        <v>23630562066</v>
      </c>
      <c r="Z40">
        <v>6102</v>
      </c>
      <c r="AA40" t="s">
        <v>51</v>
      </c>
      <c r="AB40" t="s">
        <v>52</v>
      </c>
    </row>
    <row r="41" spans="1:28" x14ac:dyDescent="0.25">
      <c r="A41">
        <v>15</v>
      </c>
      <c r="B41">
        <v>2.0250116407850299E+18</v>
      </c>
      <c r="D41" s="1">
        <v>45673.405312499999</v>
      </c>
      <c r="E41" t="s">
        <v>42</v>
      </c>
      <c r="G41" t="s">
        <v>82</v>
      </c>
      <c r="H41" s="2">
        <v>1615</v>
      </c>
      <c r="I41">
        <v>0</v>
      </c>
      <c r="J41">
        <v>0</v>
      </c>
      <c r="K41" s="2">
        <v>1615</v>
      </c>
      <c r="L41" s="2">
        <v>1615</v>
      </c>
      <c r="M41" s="2">
        <v>1615</v>
      </c>
      <c r="N41" t="s">
        <v>44</v>
      </c>
      <c r="P41" t="s">
        <v>45</v>
      </c>
      <c r="Q41" t="s">
        <v>46</v>
      </c>
      <c r="R41" t="s">
        <v>47</v>
      </c>
      <c r="S41" t="s">
        <v>48</v>
      </c>
      <c r="T41" t="s">
        <v>49</v>
      </c>
      <c r="U41" t="s">
        <v>83</v>
      </c>
      <c r="Y41">
        <v>28700015085</v>
      </c>
      <c r="Z41">
        <v>7688</v>
      </c>
      <c r="AA41" t="s">
        <v>51</v>
      </c>
      <c r="AB41" t="s">
        <v>52</v>
      </c>
    </row>
    <row r="42" spans="1:28" x14ac:dyDescent="0.25">
      <c r="A42">
        <v>16</v>
      </c>
      <c r="B42">
        <v>2.02501164067394E+18</v>
      </c>
      <c r="D42" s="1">
        <v>45673.020277777781</v>
      </c>
      <c r="E42" t="s">
        <v>42</v>
      </c>
      <c r="G42" t="s">
        <v>84</v>
      </c>
      <c r="H42">
        <v>740</v>
      </c>
      <c r="I42">
        <v>0</v>
      </c>
      <c r="J42">
        <v>0</v>
      </c>
      <c r="K42">
        <v>740</v>
      </c>
      <c r="L42">
        <v>740</v>
      </c>
      <c r="M42">
        <v>740</v>
      </c>
      <c r="N42" t="s">
        <v>44</v>
      </c>
      <c r="P42" t="s">
        <v>45</v>
      </c>
      <c r="Q42" t="s">
        <v>46</v>
      </c>
      <c r="R42" t="s">
        <v>47</v>
      </c>
      <c r="S42" t="s">
        <v>48</v>
      </c>
      <c r="T42" t="s">
        <v>49</v>
      </c>
      <c r="U42" t="s">
        <v>85</v>
      </c>
      <c r="Y42">
        <v>25311348004</v>
      </c>
      <c r="Z42">
        <v>4901</v>
      </c>
      <c r="AA42" t="s">
        <v>51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2025-01-17T00:19:58Z</dcterms:created>
  <dcterms:modified xsi:type="dcterms:W3CDTF">2025-01-17T00:27:45Z</dcterms:modified>
</cp:coreProperties>
</file>