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A23DD073-A7AA-46B4-BC1D-38CF53C1D3C0}" xr6:coauthVersionLast="47" xr6:coauthVersionMax="47" xr10:uidLastSave="{00000000-0000-0000-0000-000000000000}"/>
  <bookViews>
    <workbookView xWindow="2370" yWindow="0" windowWidth="16830" windowHeight="14760" xr2:uid="{F2691F8B-EDE3-4F2A-9D7C-0CB44F7E3158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1" i="2" l="1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" i="2"/>
</calcChain>
</file>

<file path=xl/sharedStrings.xml><?xml version="1.0" encoding="utf-8"?>
<sst xmlns="http://schemas.openxmlformats.org/spreadsheetml/2006/main" count="366" uniqueCount="163">
  <si>
    <t>1821305459076505</t>
  </si>
  <si>
    <t>1821304242453566</t>
  </si>
  <si>
    <t>1821300439249219</t>
  </si>
  <si>
    <t>1821299927447832</t>
  </si>
  <si>
    <t>1821281275448867</t>
  </si>
  <si>
    <t>1821329987305863</t>
  </si>
  <si>
    <t>1821329464417688</t>
  </si>
  <si>
    <t>1821328157257798</t>
  </si>
  <si>
    <t>1821318252921393</t>
  </si>
  <si>
    <t>1821314521537942</t>
  </si>
  <si>
    <t>1821313849988394</t>
  </si>
  <si>
    <t>1821312703713524</t>
  </si>
  <si>
    <t>1821311438491085</t>
  </si>
  <si>
    <t>1821308189469323</t>
  </si>
  <si>
    <t>1821305742726428</t>
  </si>
  <si>
    <t>1821304640300572</t>
  </si>
  <si>
    <t>1821304268101795</t>
  </si>
  <si>
    <t>1821304198275693</t>
  </si>
  <si>
    <t>1821301509184108</t>
  </si>
  <si>
    <t>1821294468019875</t>
  </si>
  <si>
    <t>1821293395873824</t>
  </si>
  <si>
    <t>1821293061656233</t>
  </si>
  <si>
    <t>1821290391456381</t>
  </si>
  <si>
    <t>1821289931112467</t>
  </si>
  <si>
    <t>1821288980463905</t>
  </si>
  <si>
    <t>1821287379784599</t>
  </si>
  <si>
    <t>1821280134846054</t>
  </si>
  <si>
    <t>1821279769868536</t>
  </si>
  <si>
    <t>1821276988802092</t>
  </si>
  <si>
    <t>1821276647149719</t>
  </si>
  <si>
    <t>1821276350877079</t>
  </si>
  <si>
    <t>1821276022584149</t>
  </si>
  <si>
    <t>1821275675064647</t>
  </si>
  <si>
    <t>1821275358336344</t>
  </si>
  <si>
    <t>1821242979517373</t>
  </si>
  <si>
    <t>1821240548319736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</si>
  <si>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</si>
  <si>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</si>
  <si>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</si>
  <si>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</si>
  <si>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</si>
  <si>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</si>
  <si>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</si>
  <si>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</si>
  <si>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</si>
  <si>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</si>
  <si>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</si>
  <si>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</si>
  <si>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</si>
  <si>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</si>
  <si>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</si>
  <si>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</si>
  <si>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</si>
  <si>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</si>
  <si>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</si>
  <si>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</si>
  <si>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</si>
  <si>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</si>
  <si>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z1821328827200577zu22h2x0</t>
  </si>
  <si>
    <t>否</t>
  </si>
  <si>
    <t>z1821328808595390zc22h2x0</t>
  </si>
  <si>
    <t>z1821328733730878zvy1h2x0</t>
  </si>
  <si>
    <t>z1821328695710362zrx1h2x0</t>
  </si>
  <si>
    <t>z1821328599301681z7w1h2x0</t>
  </si>
  <si>
    <t>z1821328542336245zst1h2x0</t>
  </si>
  <si>
    <t>z1821328442829014z4r1h2x0</t>
  </si>
  <si>
    <t>一卡通MONEY</t>
  </si>
  <si>
    <t>z1821326830176885zai0h2x0</t>
  </si>
  <si>
    <t>z1821326243184698za20h2x0</t>
  </si>
  <si>
    <t>z1821325751952760zwnyg2x0</t>
  </si>
  <si>
    <t>z1821324297381944zajxg2x0</t>
  </si>
  <si>
    <t>z1821324160982078zhfxg2x0</t>
  </si>
  <si>
    <t>z1821323139724266zqmwg2x0</t>
  </si>
  <si>
    <t>z1821321692769820zbivg2x0</t>
  </si>
  <si>
    <t>z1821318048838442z0osg2x0</t>
  </si>
  <si>
    <t>z1821315333413408z1kqg2x0</t>
  </si>
  <si>
    <t>z1821314273195743z5qpg2x0</t>
  </si>
  <si>
    <t>z1821314063423215zgkpg2x0</t>
  </si>
  <si>
    <t>z1821313691654245zaapg2x0</t>
  </si>
  <si>
    <t>z1821307000275168zy2kg2x0</t>
  </si>
  <si>
    <t>z1821303346639084ze8hg2x0</t>
  </si>
  <si>
    <t>z1821301781569126ze1gg2x0</t>
  </si>
  <si>
    <t>z1821299946135464zrkeg2x0</t>
  </si>
  <si>
    <t>z1821293069811116zu79g2x0</t>
  </si>
  <si>
    <t>z1821291253158805z118g2x0</t>
  </si>
  <si>
    <t>取消付款</t>
  </si>
  <si>
    <t>CR.86981143.EC_MCC</t>
  </si>
  <si>
    <t>z1820495092690550zpyhx1x0</t>
  </si>
  <si>
    <t>z1820493082968123zyegx1x0</t>
  </si>
  <si>
    <t>z1820475872412120z113x1x0</t>
  </si>
  <si>
    <t>z1820459567724651zefpw1x0</t>
  </si>
  <si>
    <t>z1820415137795005z4qpv1x0</t>
  </si>
  <si>
    <t>z1820397505736307zo0cv1x0</t>
  </si>
  <si>
    <t>z1820373399953439zu8su1x0</t>
  </si>
  <si>
    <t>z1820358911679634z3ygu1x0</t>
  </si>
  <si>
    <t>z1820357577995098zqwfu1x0</t>
  </si>
  <si>
    <t>z1820292270849865z930t1x0</t>
  </si>
  <si>
    <t>z1820209150561814zfd5r1x0</t>
  </si>
  <si>
    <t>z1820208605685052zkx4r1x0</t>
  </si>
  <si>
    <t>z1820197699241746zdgvq1x0</t>
  </si>
  <si>
    <t>z1820192126816538zj4rq1x0</t>
  </si>
  <si>
    <t>z1820168448694700zeo8q1x0</t>
  </si>
  <si>
    <t>z1820117472649021ze04p1x0</t>
  </si>
  <si>
    <t>z1820054828152130zh8pn1x0</t>
  </si>
  <si>
    <t>z1821281828846723zkg0g2x0</t>
  </si>
  <si>
    <t>z1821281709980077zcd0g2x0</t>
  </si>
  <si>
    <t>z1821281113249337z3wyf2x0</t>
  </si>
  <si>
    <t>z1821280839514873znoyf2x0</t>
  </si>
  <si>
    <t>z1821280312877058zaayf2x0</t>
  </si>
  <si>
    <t>z1821275999136268zpwuf2x0</t>
  </si>
  <si>
    <t>z1821247544884885zer8f2x0</t>
  </si>
  <si>
    <t> 全部退款</t>
  </si>
  <si>
    <t> 退款</t>
  </si>
  <si>
    <t>1820495092690550</t>
  </si>
  <si>
    <t>1820493082968123</t>
  </si>
  <si>
    <t>1820475872412120</t>
  </si>
  <si>
    <t>1820459567724651</t>
  </si>
  <si>
    <t>1820415137795005</t>
  </si>
  <si>
    <t>1820397505736307</t>
  </si>
  <si>
    <t>1820373399953439</t>
  </si>
  <si>
    <t>1820358911679634</t>
  </si>
  <si>
    <t>1820357577995098</t>
  </si>
  <si>
    <t>1820292270849865</t>
  </si>
  <si>
    <t>1820209150561814</t>
  </si>
  <si>
    <t>1820208605685052</t>
  </si>
  <si>
    <t>1820197699241746</t>
  </si>
  <si>
    <t>1820192126816538</t>
  </si>
  <si>
    <t>1820168448694700</t>
  </si>
  <si>
    <t>1820117472649021</t>
  </si>
  <si>
    <t>1820054828152130</t>
  </si>
  <si>
    <t>1821328827200577</t>
  </si>
  <si>
    <t>1821328808595390</t>
  </si>
  <si>
    <t>1821328733730878</t>
  </si>
  <si>
    <t>1821328695710362</t>
  </si>
  <si>
    <t>1821328599301681</t>
  </si>
  <si>
    <t>1821328542336245</t>
  </si>
  <si>
    <t>1821328442829014</t>
  </si>
  <si>
    <t>1821326830176885</t>
  </si>
  <si>
    <t>1821326243184698</t>
  </si>
  <si>
    <t>1821325751952760</t>
  </si>
  <si>
    <t>1821324297381944</t>
  </si>
  <si>
    <t>1821324160982078</t>
  </si>
  <si>
    <t>1821323139724266</t>
  </si>
  <si>
    <t>1821321692769820</t>
  </si>
  <si>
    <t>1821318048838442</t>
  </si>
  <si>
    <t>1821315333413408</t>
  </si>
  <si>
    <t>1821314273195743</t>
  </si>
  <si>
    <t>1821314063423215</t>
  </si>
  <si>
    <t>1821313691654245</t>
  </si>
  <si>
    <t>1821307000275168</t>
  </si>
  <si>
    <t>1821303346639084</t>
  </si>
  <si>
    <t>1821301781569126</t>
  </si>
  <si>
    <t>1821299946135464</t>
  </si>
  <si>
    <t>1821293069811116</t>
  </si>
  <si>
    <t>1821291253158805</t>
  </si>
  <si>
    <t>1821281828846723</t>
  </si>
  <si>
    <t>1821281709980077</t>
  </si>
  <si>
    <t>1821281113249337</t>
  </si>
  <si>
    <t>1821280839514873</t>
  </si>
  <si>
    <t>1821280312877058</t>
  </si>
  <si>
    <t>1821275999136268</t>
  </si>
  <si>
    <t>1821247544884885</t>
  </si>
  <si>
    <t>1820952107658412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</si>
</sst>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0" xfId="0" applyFont="1">
      <alignment vertical="center"/>
    </xf>
    <xf numFmtId="22" fontId="1" fillId="0" borderId="0" xfId="0" applyNumberFormat="1" applyFont="1">
      <alignment vertical="center"/>
    </xf>
    <xf numFmtId="3" fontId="3" fillId="0" borderId="0" xfId="0" applyNumberFormat="1" applyFont="1">
      <alignment vertical="center"/>
    </xf>
    <xf numFmtId="0" fontId="0" fillId="0" borderId="0" xfId="0" quotePrefix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43EC0-1376-483E-BD5E-EE8DBECE7CE6}">
  <dimension ref="A1:B68"/>
  <sheetViews>
    <sheetView tabSelected="1" workbookViewId="0"/>
  </sheetViews>
  <sheetFormatPr defaultRowHeight="16.5" x14ac:dyDescent="0.25"/>
  <cols>
    <col min="1" max="1" width="17.375" customWidth="1"/>
  </cols>
  <sheetData>
    <row r="1" spans="1:2" x14ac:dyDescent="0.25">
      <c r="A1" t="s">
        <v>5</v>
      </c>
      <c r="B1">
        <v>1430</v>
      </c>
    </row>
    <row r="2" spans="1:2" x14ac:dyDescent="0.25">
      <c r="A2" t="s">
        <v>6</v>
      </c>
      <c r="B2">
        <v>1310</v>
      </c>
    </row>
    <row r="3" spans="1:2" x14ac:dyDescent="0.25">
      <c r="A3" t="s">
        <v>130</v>
      </c>
      <c r="B3">
        <v>1275</v>
      </c>
    </row>
    <row r="4" spans="1:2" x14ac:dyDescent="0.25">
      <c r="A4" t="s">
        <v>131</v>
      </c>
      <c r="B4">
        <v>1275</v>
      </c>
    </row>
    <row r="5" spans="1:2" x14ac:dyDescent="0.25">
      <c r="A5" t="s">
        <v>132</v>
      </c>
      <c r="B5">
        <v>1260</v>
      </c>
    </row>
    <row r="6" spans="1:2" x14ac:dyDescent="0.25">
      <c r="A6" t="s">
        <v>133</v>
      </c>
      <c r="B6">
        <v>1260</v>
      </c>
    </row>
    <row r="7" spans="1:2" x14ac:dyDescent="0.25">
      <c r="A7" t="s">
        <v>134</v>
      </c>
      <c r="B7">
        <v>1200</v>
      </c>
    </row>
    <row r="8" spans="1:2" x14ac:dyDescent="0.25">
      <c r="A8" t="s">
        <v>135</v>
      </c>
      <c r="B8">
        <v>1200</v>
      </c>
    </row>
    <row r="9" spans="1:2" x14ac:dyDescent="0.25">
      <c r="A9" t="s">
        <v>136</v>
      </c>
      <c r="B9">
        <v>1380</v>
      </c>
    </row>
    <row r="10" spans="1:2" x14ac:dyDescent="0.25">
      <c r="A10" t="s">
        <v>7</v>
      </c>
      <c r="B10">
        <v>1605</v>
      </c>
    </row>
    <row r="11" spans="1:2" x14ac:dyDescent="0.25">
      <c r="A11" t="s">
        <v>137</v>
      </c>
      <c r="B11">
        <v>1435</v>
      </c>
    </row>
    <row r="12" spans="1:2" x14ac:dyDescent="0.25">
      <c r="A12" t="s">
        <v>138</v>
      </c>
      <c r="B12">
        <v>1410</v>
      </c>
    </row>
    <row r="13" spans="1:2" x14ac:dyDescent="0.25">
      <c r="A13" t="s">
        <v>139</v>
      </c>
      <c r="B13">
        <v>1240</v>
      </c>
    </row>
    <row r="14" spans="1:2" x14ac:dyDescent="0.25">
      <c r="A14" t="s">
        <v>140</v>
      </c>
      <c r="B14">
        <v>1615</v>
      </c>
    </row>
    <row r="15" spans="1:2" x14ac:dyDescent="0.25">
      <c r="A15" t="s">
        <v>141</v>
      </c>
      <c r="B15">
        <v>3135</v>
      </c>
    </row>
    <row r="16" spans="1:2" x14ac:dyDescent="0.25">
      <c r="A16" t="s">
        <v>142</v>
      </c>
      <c r="B16">
        <v>1440</v>
      </c>
    </row>
    <row r="17" spans="1:2" x14ac:dyDescent="0.25">
      <c r="A17" t="s">
        <v>143</v>
      </c>
      <c r="B17">
        <v>1295</v>
      </c>
    </row>
    <row r="18" spans="1:2" x14ac:dyDescent="0.25">
      <c r="A18" t="s">
        <v>8</v>
      </c>
      <c r="B18">
        <v>2625</v>
      </c>
    </row>
    <row r="19" spans="1:2" x14ac:dyDescent="0.25">
      <c r="A19" t="s">
        <v>144</v>
      </c>
      <c r="B19">
        <v>1260</v>
      </c>
    </row>
    <row r="20" spans="1:2" x14ac:dyDescent="0.25">
      <c r="A20" t="s">
        <v>145</v>
      </c>
      <c r="B20">
        <v>2130</v>
      </c>
    </row>
    <row r="21" spans="1:2" x14ac:dyDescent="0.25">
      <c r="A21" t="s">
        <v>9</v>
      </c>
      <c r="B21">
        <v>1285</v>
      </c>
    </row>
    <row r="22" spans="1:2" x14ac:dyDescent="0.25">
      <c r="A22" t="s">
        <v>146</v>
      </c>
      <c r="B22">
        <v>1315</v>
      </c>
    </row>
    <row r="23" spans="1:2" x14ac:dyDescent="0.25">
      <c r="A23" t="s">
        <v>147</v>
      </c>
      <c r="B23">
        <v>1220</v>
      </c>
    </row>
    <row r="24" spans="1:2" x14ac:dyDescent="0.25">
      <c r="A24" t="s">
        <v>10</v>
      </c>
      <c r="B24">
        <v>1725</v>
      </c>
    </row>
    <row r="25" spans="1:2" x14ac:dyDescent="0.25">
      <c r="A25" t="s">
        <v>11</v>
      </c>
      <c r="B25">
        <v>1265</v>
      </c>
    </row>
    <row r="26" spans="1:2" x14ac:dyDescent="0.25">
      <c r="A26" t="s">
        <v>12</v>
      </c>
      <c r="B26">
        <v>1265</v>
      </c>
    </row>
    <row r="27" spans="1:2" x14ac:dyDescent="0.25">
      <c r="A27" t="s">
        <v>13</v>
      </c>
      <c r="B27">
        <v>1725</v>
      </c>
    </row>
    <row r="28" spans="1:2" x14ac:dyDescent="0.25">
      <c r="A28" t="s">
        <v>149</v>
      </c>
      <c r="B28">
        <v>2650</v>
      </c>
    </row>
    <row r="29" spans="1:2" x14ac:dyDescent="0.25">
      <c r="A29" t="s">
        <v>14</v>
      </c>
      <c r="B29">
        <v>1450</v>
      </c>
    </row>
    <row r="30" spans="1:2" x14ac:dyDescent="0.25">
      <c r="A30" t="s">
        <v>0</v>
      </c>
      <c r="B30">
        <v>1835</v>
      </c>
    </row>
    <row r="31" spans="1:2" x14ac:dyDescent="0.25">
      <c r="A31" t="s">
        <v>15</v>
      </c>
      <c r="B31">
        <v>1235</v>
      </c>
    </row>
    <row r="32" spans="1:2" x14ac:dyDescent="0.25">
      <c r="A32" t="s">
        <v>16</v>
      </c>
      <c r="B32">
        <v>2300</v>
      </c>
    </row>
    <row r="33" spans="1:2" x14ac:dyDescent="0.25">
      <c r="A33" t="s">
        <v>1</v>
      </c>
      <c r="B33">
        <v>28915</v>
      </c>
    </row>
    <row r="34" spans="1:2" x14ac:dyDescent="0.25">
      <c r="A34" t="s">
        <v>17</v>
      </c>
      <c r="B34">
        <v>1235</v>
      </c>
    </row>
    <row r="35" spans="1:2" x14ac:dyDescent="0.25">
      <c r="A35" t="s">
        <v>150</v>
      </c>
      <c r="B35">
        <v>1285</v>
      </c>
    </row>
    <row r="36" spans="1:2" x14ac:dyDescent="0.25">
      <c r="A36" t="s">
        <v>151</v>
      </c>
      <c r="B36">
        <v>1210</v>
      </c>
    </row>
    <row r="37" spans="1:2" x14ac:dyDescent="0.25">
      <c r="A37" t="s">
        <v>18</v>
      </c>
      <c r="B37">
        <v>1240</v>
      </c>
    </row>
    <row r="38" spans="1:2" x14ac:dyDescent="0.25">
      <c r="A38" t="s">
        <v>2</v>
      </c>
      <c r="B38">
        <v>1300</v>
      </c>
    </row>
    <row r="39" spans="1:2" x14ac:dyDescent="0.25">
      <c r="A39" t="s">
        <v>152</v>
      </c>
      <c r="B39">
        <v>1665</v>
      </c>
    </row>
    <row r="40" spans="1:2" x14ac:dyDescent="0.25">
      <c r="A40" t="s">
        <v>3</v>
      </c>
      <c r="B40">
        <v>4225</v>
      </c>
    </row>
    <row r="41" spans="1:2" x14ac:dyDescent="0.25">
      <c r="A41" t="s">
        <v>19</v>
      </c>
      <c r="B41">
        <v>1345</v>
      </c>
    </row>
    <row r="42" spans="1:2" x14ac:dyDescent="0.25">
      <c r="A42" t="s">
        <v>20</v>
      </c>
      <c r="B42">
        <v>1305</v>
      </c>
    </row>
    <row r="43" spans="1:2" x14ac:dyDescent="0.25">
      <c r="A43" t="s">
        <v>153</v>
      </c>
      <c r="B43">
        <v>1215</v>
      </c>
    </row>
    <row r="44" spans="1:2" x14ac:dyDescent="0.25">
      <c r="A44" t="s">
        <v>21</v>
      </c>
      <c r="B44">
        <v>2285</v>
      </c>
    </row>
    <row r="45" spans="1:2" x14ac:dyDescent="0.25">
      <c r="A45" t="s">
        <v>154</v>
      </c>
      <c r="B45">
        <v>2830</v>
      </c>
    </row>
    <row r="46" spans="1:2" x14ac:dyDescent="0.25">
      <c r="A46" t="s">
        <v>22</v>
      </c>
      <c r="B46">
        <v>1620</v>
      </c>
    </row>
    <row r="47" spans="1:2" x14ac:dyDescent="0.25">
      <c r="A47" t="s">
        <v>23</v>
      </c>
      <c r="B47">
        <v>2575</v>
      </c>
    </row>
    <row r="48" spans="1:2" x14ac:dyDescent="0.25">
      <c r="A48" t="s">
        <v>24</v>
      </c>
      <c r="B48">
        <v>1925</v>
      </c>
    </row>
    <row r="49" spans="1:2" x14ac:dyDescent="0.25">
      <c r="A49" t="s">
        <v>25</v>
      </c>
      <c r="B49">
        <v>1855</v>
      </c>
    </row>
    <row r="50" spans="1:2" x14ac:dyDescent="0.25">
      <c r="A50" t="s">
        <v>155</v>
      </c>
      <c r="B50">
        <v>1650</v>
      </c>
    </row>
    <row r="51" spans="1:2" x14ac:dyDescent="0.25">
      <c r="A51" t="s">
        <v>156</v>
      </c>
      <c r="B51">
        <v>1275</v>
      </c>
    </row>
    <row r="52" spans="1:2" x14ac:dyDescent="0.25">
      <c r="A52" t="s">
        <v>4</v>
      </c>
      <c r="B52">
        <v>2300</v>
      </c>
    </row>
    <row r="53" spans="1:2" x14ac:dyDescent="0.25">
      <c r="A53" t="s">
        <v>157</v>
      </c>
      <c r="B53">
        <v>550</v>
      </c>
    </row>
    <row r="54" spans="1:2" x14ac:dyDescent="0.25">
      <c r="A54" t="s">
        <v>158</v>
      </c>
      <c r="B54">
        <v>2195</v>
      </c>
    </row>
    <row r="55" spans="1:2" x14ac:dyDescent="0.25">
      <c r="A55" t="s">
        <v>159</v>
      </c>
      <c r="B55">
        <v>1275</v>
      </c>
    </row>
    <row r="56" spans="1:2" x14ac:dyDescent="0.25">
      <c r="A56" t="s">
        <v>26</v>
      </c>
      <c r="B56">
        <v>1980</v>
      </c>
    </row>
    <row r="57" spans="1:2" x14ac:dyDescent="0.25">
      <c r="A57" t="s">
        <v>27</v>
      </c>
      <c r="B57">
        <v>2640</v>
      </c>
    </row>
    <row r="58" spans="1:2" x14ac:dyDescent="0.25">
      <c r="A58" t="s">
        <v>28</v>
      </c>
      <c r="B58">
        <v>2700</v>
      </c>
    </row>
    <row r="59" spans="1:2" x14ac:dyDescent="0.25">
      <c r="A59" t="s">
        <v>29</v>
      </c>
      <c r="B59">
        <v>2550</v>
      </c>
    </row>
    <row r="60" spans="1:2" x14ac:dyDescent="0.25">
      <c r="A60" t="s">
        <v>30</v>
      </c>
      <c r="B60">
        <v>2700</v>
      </c>
    </row>
    <row r="61" spans="1:2" x14ac:dyDescent="0.25">
      <c r="A61" t="s">
        <v>31</v>
      </c>
      <c r="B61">
        <v>1295</v>
      </c>
    </row>
    <row r="62" spans="1:2" x14ac:dyDescent="0.25">
      <c r="A62" t="s">
        <v>160</v>
      </c>
      <c r="B62">
        <v>1350</v>
      </c>
    </row>
    <row r="63" spans="1:2" x14ac:dyDescent="0.25">
      <c r="A63" t="s">
        <v>32</v>
      </c>
      <c r="B63">
        <v>3400</v>
      </c>
    </row>
    <row r="64" spans="1:2" x14ac:dyDescent="0.25">
      <c r="A64" t="s">
        <v>33</v>
      </c>
      <c r="B64">
        <v>1290</v>
      </c>
    </row>
    <row r="65" spans="1:2" x14ac:dyDescent="0.25">
      <c r="A65" t="s">
        <v>161</v>
      </c>
      <c r="B65">
        <v>1225</v>
      </c>
    </row>
    <row r="66" spans="1:2" x14ac:dyDescent="0.25">
      <c r="A66" t="s">
        <v>34</v>
      </c>
      <c r="B66">
        <v>1385</v>
      </c>
    </row>
    <row r="67" spans="1:2" x14ac:dyDescent="0.25">
      <c r="A67" t="s">
        <v>35</v>
      </c>
      <c r="B67">
        <v>6160</v>
      </c>
    </row>
    <row r="68" spans="1:2" x14ac:dyDescent="0.25">
      <c r="A68" s="6" t="s">
        <v>162</v>
      </c>
      <c r="B68">
        <v>1850</v>
      </c>
    </row>
  </sheetData>
  <sortState xmlns:xlrd2="http://schemas.microsoft.com/office/spreadsheetml/2017/richdata2" ref="A1:B68">
    <sortCondition descending="1" ref="A1:A68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9381A-F79A-4524-BA70-F101B73616E8}">
  <sheetPr codeName="工作表1"/>
  <dimension ref="A1:X51"/>
  <sheetViews>
    <sheetView topLeftCell="A37" workbookViewId="0">
      <selection activeCell="G20" sqref="G20:H51"/>
    </sheetView>
  </sheetViews>
  <sheetFormatPr defaultRowHeight="16.5" x14ac:dyDescent="0.25"/>
  <cols>
    <col min="1" max="1" width="9.125" bestFit="1" customWidth="1"/>
    <col min="2" max="3" width="12.875" bestFit="1" customWidth="1"/>
    <col min="4" max="4" width="15" bestFit="1" customWidth="1"/>
    <col min="8" max="12" width="9.125" bestFit="1" customWidth="1"/>
    <col min="21" max="21" width="12.75" bestFit="1" customWidth="1"/>
    <col min="22" max="22" width="9.125" bestFit="1" customWidth="1"/>
  </cols>
  <sheetData>
    <row r="1" spans="1:23" x14ac:dyDescent="0.25">
      <c r="A1" t="s">
        <v>36</v>
      </c>
      <c r="B1" t="s">
        <v>37</v>
      </c>
      <c r="C1" t="s">
        <v>38</v>
      </c>
      <c r="D1" t="s">
        <v>39</v>
      </c>
      <c r="E1" t="s">
        <v>40</v>
      </c>
      <c r="F1" t="s">
        <v>41</v>
      </c>
      <c r="H1" t="s">
        <v>42</v>
      </c>
      <c r="I1" t="s">
        <v>43</v>
      </c>
      <c r="J1" t="s">
        <v>45</v>
      </c>
      <c r="K1" t="s">
        <v>46</v>
      </c>
      <c r="L1" t="s">
        <v>47</v>
      </c>
      <c r="M1" t="s">
        <v>48</v>
      </c>
      <c r="N1" t="s">
        <v>49</v>
      </c>
      <c r="Q1" t="s">
        <v>50</v>
      </c>
      <c r="R1" t="s">
        <v>51</v>
      </c>
      <c r="S1" t="s">
        <v>52</v>
      </c>
      <c r="T1" t="s">
        <v>53</v>
      </c>
      <c r="U1" t="s">
        <v>54</v>
      </c>
      <c r="V1" t="s">
        <v>55</v>
      </c>
      <c r="W1" t="s">
        <v>111</v>
      </c>
    </row>
    <row r="2" spans="1:23" x14ac:dyDescent="0.25">
      <c r="I2" t="s">
        <v>44</v>
      </c>
      <c r="K2" t="s">
        <v>44</v>
      </c>
    </row>
    <row r="3" spans="1:23" s="3" customFormat="1" x14ac:dyDescent="0.25">
      <c r="A3" s="3">
        <v>26</v>
      </c>
      <c r="B3" s="3">
        <v>2.02501154027762E+18</v>
      </c>
      <c r="C3" s="3">
        <v>2.0250106356506801E+18</v>
      </c>
      <c r="D3" s="4">
        <v>45672.486446759256</v>
      </c>
      <c r="E3" s="3" t="s">
        <v>56</v>
      </c>
      <c r="G3" s="3" t="s">
        <v>113</v>
      </c>
      <c r="H3" s="5">
        <v>-1225</v>
      </c>
      <c r="I3" s="3">
        <v>0</v>
      </c>
      <c r="J3" s="5">
        <v>-1225</v>
      </c>
      <c r="K3" s="5">
        <v>-1225</v>
      </c>
      <c r="L3" s="5">
        <v>-1225</v>
      </c>
      <c r="M3" s="3" t="s">
        <v>85</v>
      </c>
      <c r="N3" s="3" t="s">
        <v>86</v>
      </c>
      <c r="O3" s="3" t="str">
        <f>MID(Q3,2,16)</f>
        <v>1820495092690550</v>
      </c>
      <c r="Q3" s="3" t="s">
        <v>87</v>
      </c>
      <c r="U3" s="3">
        <v>22730007055</v>
      </c>
      <c r="V3" s="3">
        <v>8105</v>
      </c>
    </row>
    <row r="4" spans="1:23" s="3" customFormat="1" x14ac:dyDescent="0.25">
      <c r="A4" s="3">
        <v>27</v>
      </c>
      <c r="B4" s="3">
        <v>2.02501154027725E+18</v>
      </c>
      <c r="C4" s="3">
        <v>2.0250106356289101E+18</v>
      </c>
      <c r="D4" s="4">
        <v>45672.485983796294</v>
      </c>
      <c r="E4" s="3" t="s">
        <v>56</v>
      </c>
      <c r="G4" s="3" t="s">
        <v>114</v>
      </c>
      <c r="H4" s="5">
        <v>-8000</v>
      </c>
      <c r="I4" s="3">
        <v>0</v>
      </c>
      <c r="J4" s="5">
        <v>-8000</v>
      </c>
      <c r="K4" s="5">
        <v>-8000</v>
      </c>
      <c r="L4" s="5">
        <v>-8000</v>
      </c>
      <c r="M4" s="3" t="s">
        <v>85</v>
      </c>
      <c r="N4" s="3" t="s">
        <v>86</v>
      </c>
      <c r="O4" s="3" t="str">
        <f t="shared" ref="O4:O50" si="0">MID(Q4,2,16)</f>
        <v>1820493082968123</v>
      </c>
      <c r="Q4" s="3" t="s">
        <v>88</v>
      </c>
      <c r="U4" s="3">
        <v>29120600084</v>
      </c>
      <c r="V4" s="3">
        <v>3605</v>
      </c>
    </row>
    <row r="5" spans="1:23" s="3" customFormat="1" x14ac:dyDescent="0.25">
      <c r="A5" s="3">
        <v>28</v>
      </c>
      <c r="B5" s="3">
        <v>2.0250115402768799E+18</v>
      </c>
      <c r="C5" s="3">
        <v>2.0250106354957801E+18</v>
      </c>
      <c r="D5" s="4">
        <v>45672.485532407409</v>
      </c>
      <c r="E5" s="3" t="s">
        <v>56</v>
      </c>
      <c r="G5" s="3" t="s">
        <v>115</v>
      </c>
      <c r="H5" s="5">
        <v>-1950</v>
      </c>
      <c r="I5" s="3">
        <v>0</v>
      </c>
      <c r="J5" s="5">
        <v>-1950</v>
      </c>
      <c r="K5" s="5">
        <v>-1950</v>
      </c>
      <c r="L5" s="5">
        <v>-1950</v>
      </c>
      <c r="M5" s="3" t="s">
        <v>85</v>
      </c>
      <c r="N5" s="3" t="s">
        <v>86</v>
      </c>
      <c r="O5" s="3" t="str">
        <f t="shared" si="0"/>
        <v>1820475872412120</v>
      </c>
      <c r="Q5" s="3" t="s">
        <v>89</v>
      </c>
      <c r="U5" s="3">
        <v>25350011083</v>
      </c>
      <c r="V5" s="3">
        <v>2542</v>
      </c>
    </row>
    <row r="6" spans="1:23" s="3" customFormat="1" x14ac:dyDescent="0.25">
      <c r="A6" s="3">
        <v>29</v>
      </c>
      <c r="B6" s="3">
        <v>2.0250115402765801E+18</v>
      </c>
      <c r="C6" s="3">
        <v>2.02501063536127E+18</v>
      </c>
      <c r="D6" s="4">
        <v>45672.485150462962</v>
      </c>
      <c r="E6" s="3" t="s">
        <v>56</v>
      </c>
      <c r="G6" s="3" t="s">
        <v>116</v>
      </c>
      <c r="H6" s="5">
        <v>-1295</v>
      </c>
      <c r="I6" s="3">
        <v>0</v>
      </c>
      <c r="J6" s="5">
        <v>-1295</v>
      </c>
      <c r="K6" s="5">
        <v>-1295</v>
      </c>
      <c r="L6" s="5">
        <v>-1295</v>
      </c>
      <c r="M6" s="3" t="s">
        <v>85</v>
      </c>
      <c r="N6" s="3" t="s">
        <v>86</v>
      </c>
      <c r="O6" s="3" t="str">
        <f t="shared" si="0"/>
        <v>1820459567724651</v>
      </c>
      <c r="Q6" s="3" t="s">
        <v>90</v>
      </c>
      <c r="U6" s="3">
        <v>26131019049</v>
      </c>
      <c r="V6" s="3">
        <v>6607</v>
      </c>
    </row>
    <row r="7" spans="1:23" s="3" customFormat="1" x14ac:dyDescent="0.25">
      <c r="A7" s="3">
        <v>30</v>
      </c>
      <c r="B7" s="3">
        <v>2.02501154027582E+18</v>
      </c>
      <c r="C7" s="3">
        <v>2.0250105352315899E+18</v>
      </c>
      <c r="D7" s="4">
        <v>45672.484166666669</v>
      </c>
      <c r="E7" s="3" t="s">
        <v>56</v>
      </c>
      <c r="G7" s="3" t="s">
        <v>117</v>
      </c>
      <c r="H7" s="5">
        <v>-1205</v>
      </c>
      <c r="I7" s="3">
        <v>0</v>
      </c>
      <c r="J7" s="5">
        <v>-1205</v>
      </c>
      <c r="K7" s="5">
        <v>-1205</v>
      </c>
      <c r="L7" s="5">
        <v>-1205</v>
      </c>
      <c r="M7" s="3" t="s">
        <v>85</v>
      </c>
      <c r="N7" s="3" t="s">
        <v>86</v>
      </c>
      <c r="O7" s="3" t="str">
        <f t="shared" si="0"/>
        <v>1820415137795005</v>
      </c>
      <c r="Q7" s="3" t="s">
        <v>91</v>
      </c>
      <c r="U7" s="3">
        <v>20471631083</v>
      </c>
      <c r="V7" s="3">
        <v>4362</v>
      </c>
    </row>
    <row r="8" spans="1:23" s="3" customFormat="1" x14ac:dyDescent="0.25">
      <c r="A8" s="3">
        <v>31</v>
      </c>
      <c r="B8" s="3">
        <v>2.0250115402754199E+18</v>
      </c>
      <c r="C8" s="3">
        <v>2.02501053506081E+18</v>
      </c>
      <c r="D8" s="4">
        <v>45672.483657407407</v>
      </c>
      <c r="E8" s="3" t="s">
        <v>56</v>
      </c>
      <c r="G8" s="3" t="s">
        <v>118</v>
      </c>
      <c r="H8" s="5">
        <v>-1275</v>
      </c>
      <c r="I8" s="3">
        <v>0</v>
      </c>
      <c r="J8" s="5">
        <v>-1275</v>
      </c>
      <c r="K8" s="5">
        <v>-1275</v>
      </c>
      <c r="L8" s="5">
        <v>-1275</v>
      </c>
      <c r="M8" s="3" t="s">
        <v>85</v>
      </c>
      <c r="N8" s="3" t="s">
        <v>86</v>
      </c>
      <c r="O8" s="3" t="str">
        <f t="shared" si="0"/>
        <v>1820397505736307</v>
      </c>
      <c r="Q8" s="3" t="s">
        <v>92</v>
      </c>
      <c r="U8" s="3">
        <v>23660535016</v>
      </c>
      <c r="V8" s="3">
        <v>2109</v>
      </c>
    </row>
    <row r="9" spans="1:23" s="3" customFormat="1" x14ac:dyDescent="0.25">
      <c r="A9" s="3">
        <v>32</v>
      </c>
      <c r="B9" s="3">
        <v>2.0250115402751501E+18</v>
      </c>
      <c r="C9" s="3">
        <v>2.0250105348299599E+18</v>
      </c>
      <c r="D9" s="4">
        <v>45672.483310185184</v>
      </c>
      <c r="E9" s="3" t="s">
        <v>56</v>
      </c>
      <c r="G9" s="3" t="s">
        <v>119</v>
      </c>
      <c r="H9" s="5">
        <v>-2345</v>
      </c>
      <c r="I9" s="3">
        <v>-1</v>
      </c>
      <c r="J9" s="5">
        <v>-2344</v>
      </c>
      <c r="K9" s="5">
        <v>-2345</v>
      </c>
      <c r="L9" s="5">
        <v>-2345</v>
      </c>
      <c r="M9" s="3" t="s">
        <v>85</v>
      </c>
      <c r="N9" s="3" t="s">
        <v>86</v>
      </c>
      <c r="O9" s="3" t="str">
        <f t="shared" si="0"/>
        <v>1820373399953439</v>
      </c>
      <c r="Q9" s="3" t="s">
        <v>93</v>
      </c>
      <c r="U9" s="3">
        <v>22280298021</v>
      </c>
      <c r="V9" s="3">
        <v>7405</v>
      </c>
    </row>
    <row r="10" spans="1:23" s="3" customFormat="1" x14ac:dyDescent="0.25">
      <c r="A10" s="3">
        <v>33</v>
      </c>
      <c r="B10" s="3">
        <v>2.0250115402749399E+18</v>
      </c>
      <c r="C10" s="3">
        <v>2.02501053477053E+18</v>
      </c>
      <c r="D10" s="4">
        <v>45672.483032407406</v>
      </c>
      <c r="E10" s="3" t="s">
        <v>56</v>
      </c>
      <c r="G10" s="3" t="s">
        <v>120</v>
      </c>
      <c r="H10" s="5">
        <v>-1240</v>
      </c>
      <c r="I10" s="3">
        <v>0</v>
      </c>
      <c r="J10" s="5">
        <v>-1240</v>
      </c>
      <c r="K10" s="5">
        <v>-1240</v>
      </c>
      <c r="L10" s="5">
        <v>-1240</v>
      </c>
      <c r="M10" s="3" t="s">
        <v>85</v>
      </c>
      <c r="N10" s="3" t="s">
        <v>86</v>
      </c>
      <c r="O10" s="3" t="str">
        <f t="shared" si="0"/>
        <v>1820358911679634</v>
      </c>
      <c r="Q10" s="3" t="s">
        <v>94</v>
      </c>
      <c r="U10" s="3">
        <v>23470630049</v>
      </c>
      <c r="V10" s="3">
        <v>7108</v>
      </c>
    </row>
    <row r="11" spans="1:23" s="3" customFormat="1" x14ac:dyDescent="0.25">
      <c r="A11" s="3">
        <v>34</v>
      </c>
      <c r="B11" s="3">
        <v>2.02501154027475E+18</v>
      </c>
      <c r="C11" s="3">
        <v>2.0250105347691599E+18</v>
      </c>
      <c r="D11" s="4">
        <v>45672.482800925929</v>
      </c>
      <c r="E11" s="3" t="s">
        <v>56</v>
      </c>
      <c r="G11" s="3" t="s">
        <v>121</v>
      </c>
      <c r="H11" s="5">
        <v>-1265</v>
      </c>
      <c r="I11" s="3">
        <v>0</v>
      </c>
      <c r="J11" s="5">
        <v>-1265</v>
      </c>
      <c r="K11" s="5">
        <v>-1265</v>
      </c>
      <c r="L11" s="5">
        <v>-1265</v>
      </c>
      <c r="M11" s="3" t="s">
        <v>85</v>
      </c>
      <c r="N11" s="3" t="s">
        <v>86</v>
      </c>
      <c r="O11" s="3" t="str">
        <f t="shared" si="0"/>
        <v>1820357577995098</v>
      </c>
      <c r="Q11" s="3" t="s">
        <v>95</v>
      </c>
      <c r="U11" s="3">
        <v>23470630049</v>
      </c>
      <c r="V11" s="3">
        <v>7108</v>
      </c>
    </row>
    <row r="12" spans="1:23" s="3" customFormat="1" x14ac:dyDescent="0.25">
      <c r="A12" s="3">
        <v>35</v>
      </c>
      <c r="B12" s="3">
        <v>2.0250115402744399E+18</v>
      </c>
      <c r="C12" s="3">
        <v>2.02501043434672E+18</v>
      </c>
      <c r="D12" s="4">
        <v>45672.482407407406</v>
      </c>
      <c r="E12" s="3" t="s">
        <v>56</v>
      </c>
      <c r="G12" s="3" t="s">
        <v>122</v>
      </c>
      <c r="H12" s="5">
        <v>-1750</v>
      </c>
      <c r="I12" s="3">
        <v>0</v>
      </c>
      <c r="J12" s="5">
        <v>-1750</v>
      </c>
      <c r="K12" s="5">
        <v>-1750</v>
      </c>
      <c r="L12" s="5">
        <v>-1750</v>
      </c>
      <c r="M12" s="3" t="s">
        <v>85</v>
      </c>
      <c r="N12" s="3" t="s">
        <v>86</v>
      </c>
      <c r="O12" s="3" t="str">
        <f t="shared" si="0"/>
        <v>1820292270849865</v>
      </c>
      <c r="Q12" s="3" t="s">
        <v>96</v>
      </c>
      <c r="U12" s="3">
        <v>29010273091</v>
      </c>
      <c r="V12" s="3">
        <v>6409</v>
      </c>
    </row>
    <row r="13" spans="1:23" s="3" customFormat="1" x14ac:dyDescent="0.25">
      <c r="A13" s="3">
        <v>36</v>
      </c>
      <c r="B13" s="3">
        <v>2.0250115402741299E+18</v>
      </c>
      <c r="C13" s="3">
        <v>2.0250103338802601E+18</v>
      </c>
      <c r="D13" s="4">
        <v>45672.481990740744</v>
      </c>
      <c r="E13" s="3" t="s">
        <v>56</v>
      </c>
      <c r="G13" s="3" t="s">
        <v>123</v>
      </c>
      <c r="H13" s="5">
        <v>-1215</v>
      </c>
      <c r="I13" s="3">
        <v>-215</v>
      </c>
      <c r="J13" s="5">
        <v>-1000</v>
      </c>
      <c r="K13" s="5">
        <v>-1215</v>
      </c>
      <c r="L13" s="5">
        <v>-1215</v>
      </c>
      <c r="M13" s="3" t="s">
        <v>85</v>
      </c>
      <c r="N13" s="3" t="s">
        <v>86</v>
      </c>
      <c r="O13" s="3" t="str">
        <f t="shared" si="0"/>
        <v>1820209150561814</v>
      </c>
      <c r="Q13" s="3" t="s">
        <v>97</v>
      </c>
      <c r="U13" s="3">
        <v>27220949005</v>
      </c>
      <c r="V13" s="3">
        <v>9631</v>
      </c>
    </row>
    <row r="14" spans="1:23" s="3" customFormat="1" x14ac:dyDescent="0.25">
      <c r="A14" s="3">
        <v>37</v>
      </c>
      <c r="B14" s="3">
        <v>2.0250115402738501E+18</v>
      </c>
      <c r="C14" s="3">
        <v>2.0250103338752E+18</v>
      </c>
      <c r="D14" s="4">
        <v>45672.481631944444</v>
      </c>
      <c r="E14" s="3" t="s">
        <v>56</v>
      </c>
      <c r="G14" s="3" t="s">
        <v>124</v>
      </c>
      <c r="H14" s="5">
        <v>-1305</v>
      </c>
      <c r="I14" s="3">
        <v>0</v>
      </c>
      <c r="J14" s="5">
        <v>-1305</v>
      </c>
      <c r="K14" s="5">
        <v>-1305</v>
      </c>
      <c r="L14" s="5">
        <v>-1305</v>
      </c>
      <c r="M14" s="3" t="s">
        <v>85</v>
      </c>
      <c r="N14" s="3" t="s">
        <v>86</v>
      </c>
      <c r="O14" s="3" t="str">
        <f t="shared" si="0"/>
        <v>1820208605685052</v>
      </c>
      <c r="Q14" s="3" t="s">
        <v>98</v>
      </c>
      <c r="U14" s="3">
        <v>24810334003</v>
      </c>
      <c r="V14" s="3">
        <v>6271</v>
      </c>
    </row>
    <row r="15" spans="1:23" s="3" customFormat="1" x14ac:dyDescent="0.25">
      <c r="A15" s="3">
        <v>38</v>
      </c>
      <c r="B15" s="3">
        <v>2.02501154027326E+18</v>
      </c>
      <c r="C15" s="3">
        <v>2.0250103337736801E+18</v>
      </c>
      <c r="D15" s="4">
        <v>45672.480844907404</v>
      </c>
      <c r="E15" s="3" t="s">
        <v>56</v>
      </c>
      <c r="G15" s="3" t="s">
        <v>125</v>
      </c>
      <c r="H15" s="5">
        <v>-1275</v>
      </c>
      <c r="I15" s="3">
        <v>0</v>
      </c>
      <c r="J15" s="5">
        <v>-1275</v>
      </c>
      <c r="K15" s="5">
        <v>-1275</v>
      </c>
      <c r="L15" s="5">
        <v>-1275</v>
      </c>
      <c r="M15" s="3" t="s">
        <v>85</v>
      </c>
      <c r="N15" s="3" t="s">
        <v>86</v>
      </c>
      <c r="O15" s="3" t="str">
        <f t="shared" si="0"/>
        <v>1820197699241746</v>
      </c>
      <c r="Q15" s="3" t="s">
        <v>99</v>
      </c>
      <c r="U15" s="3">
        <v>21311776013</v>
      </c>
      <c r="V15" s="3">
        <v>3237</v>
      </c>
    </row>
    <row r="16" spans="1:23" s="3" customFormat="1" x14ac:dyDescent="0.25">
      <c r="A16" s="3">
        <v>39</v>
      </c>
      <c r="B16" s="3">
        <v>2.0250115402730601E+18</v>
      </c>
      <c r="C16" s="3">
        <v>2.02501033373666E+18</v>
      </c>
      <c r="D16" s="4">
        <v>45672.480578703704</v>
      </c>
      <c r="E16" s="3" t="s">
        <v>56</v>
      </c>
      <c r="G16" s="3" t="s">
        <v>126</v>
      </c>
      <c r="H16" s="5">
        <v>-1850</v>
      </c>
      <c r="I16" s="3">
        <v>0</v>
      </c>
      <c r="J16" s="5">
        <v>-1850</v>
      </c>
      <c r="K16" s="5">
        <v>-1850</v>
      </c>
      <c r="L16" s="5">
        <v>-1850</v>
      </c>
      <c r="M16" s="3" t="s">
        <v>85</v>
      </c>
      <c r="N16" s="3" t="s">
        <v>86</v>
      </c>
      <c r="O16" s="3" t="str">
        <f t="shared" si="0"/>
        <v>1820192126816538</v>
      </c>
      <c r="Q16" s="3" t="s">
        <v>100</v>
      </c>
      <c r="U16" s="3">
        <v>23131672000</v>
      </c>
      <c r="V16" s="3">
        <v>6104</v>
      </c>
    </row>
    <row r="17" spans="1:24" s="3" customFormat="1" x14ac:dyDescent="0.25">
      <c r="A17" s="3">
        <v>40</v>
      </c>
      <c r="B17" s="3">
        <v>2.0250115402726999E+18</v>
      </c>
      <c r="C17" s="3">
        <v>2.0250103336518001E+18</v>
      </c>
      <c r="D17" s="4">
        <v>45672.480069444442</v>
      </c>
      <c r="E17" s="3" t="s">
        <v>56</v>
      </c>
      <c r="G17" s="3" t="s">
        <v>127</v>
      </c>
      <c r="H17" s="5">
        <v>-35755</v>
      </c>
      <c r="I17" s="3">
        <v>0</v>
      </c>
      <c r="J17" s="5">
        <v>-35755</v>
      </c>
      <c r="K17" s="5">
        <v>-35755</v>
      </c>
      <c r="L17" s="5">
        <v>-35755</v>
      </c>
      <c r="M17" s="3" t="s">
        <v>85</v>
      </c>
      <c r="N17" s="3" t="s">
        <v>86</v>
      </c>
      <c r="O17" s="3" t="str">
        <f t="shared" si="0"/>
        <v>1820168448694700</v>
      </c>
      <c r="Q17" s="3" t="s">
        <v>101</v>
      </c>
      <c r="U17" s="3">
        <v>25410076027</v>
      </c>
      <c r="V17" s="3">
        <v>3604</v>
      </c>
    </row>
    <row r="18" spans="1:24" s="3" customFormat="1" x14ac:dyDescent="0.25">
      <c r="A18" s="3">
        <v>41</v>
      </c>
      <c r="B18" s="3">
        <v>2.0250115402720499E+18</v>
      </c>
      <c r="C18" s="3">
        <v>2.0250102333598799E+18</v>
      </c>
      <c r="D18" s="4">
        <v>45672.479166666664</v>
      </c>
      <c r="E18" s="3" t="s">
        <v>66</v>
      </c>
      <c r="G18" s="3" t="s">
        <v>128</v>
      </c>
      <c r="H18" s="5">
        <v>-1300</v>
      </c>
      <c r="I18" s="3">
        <v>0</v>
      </c>
      <c r="J18" s="5">
        <v>-1300</v>
      </c>
      <c r="K18" s="5">
        <v>-1300</v>
      </c>
      <c r="L18" s="3">
        <v>0</v>
      </c>
      <c r="M18" s="3" t="s">
        <v>85</v>
      </c>
      <c r="N18" s="3" t="s">
        <v>86</v>
      </c>
      <c r="O18" s="3" t="str">
        <f t="shared" si="0"/>
        <v>1820117472649021</v>
      </c>
      <c r="Q18" s="3" t="s">
        <v>102</v>
      </c>
      <c r="U18" s="3">
        <v>21470119021</v>
      </c>
    </row>
    <row r="19" spans="1:24" s="3" customFormat="1" x14ac:dyDescent="0.25">
      <c r="A19" s="3">
        <v>42</v>
      </c>
      <c r="B19" s="3">
        <v>2.0250115402717199E+18</v>
      </c>
      <c r="C19" s="3">
        <v>2.0250101330909701E+18</v>
      </c>
      <c r="D19" s="4">
        <v>45672.478726851848</v>
      </c>
      <c r="E19" s="3" t="s">
        <v>56</v>
      </c>
      <c r="G19" s="3" t="s">
        <v>129</v>
      </c>
      <c r="H19" s="5">
        <v>-1215</v>
      </c>
      <c r="I19" s="3">
        <v>0</v>
      </c>
      <c r="J19" s="5">
        <v>-1215</v>
      </c>
      <c r="K19" s="5">
        <v>-1215</v>
      </c>
      <c r="L19" s="5">
        <v>-1215</v>
      </c>
      <c r="M19" s="3" t="s">
        <v>85</v>
      </c>
      <c r="N19" s="3" t="s">
        <v>86</v>
      </c>
      <c r="O19" s="3" t="str">
        <f t="shared" si="0"/>
        <v>1820054828152130</v>
      </c>
      <c r="Q19" s="3" t="s">
        <v>103</v>
      </c>
      <c r="U19" s="3">
        <v>23930184017</v>
      </c>
      <c r="V19" s="3">
        <v>8216</v>
      </c>
    </row>
    <row r="20" spans="1:24" x14ac:dyDescent="0.25">
      <c r="A20">
        <v>1</v>
      </c>
      <c r="B20">
        <v>2.0250116406618199E+18</v>
      </c>
      <c r="D20" s="1">
        <v>45672.974074074074</v>
      </c>
      <c r="E20" t="s">
        <v>56</v>
      </c>
      <c r="G20" t="s">
        <v>130</v>
      </c>
      <c r="H20" s="2">
        <v>1275</v>
      </c>
      <c r="I20">
        <v>0</v>
      </c>
      <c r="J20" s="2">
        <v>1275</v>
      </c>
      <c r="K20" s="2">
        <v>1275</v>
      </c>
      <c r="L20" s="2">
        <v>1275</v>
      </c>
      <c r="M20" t="s">
        <v>57</v>
      </c>
      <c r="O20" s="3" t="str">
        <f t="shared" si="0"/>
        <v>1821328827200577</v>
      </c>
      <c r="Q20" t="s">
        <v>58</v>
      </c>
      <c r="U20">
        <v>26090196093</v>
      </c>
      <c r="V20">
        <v>8859</v>
      </c>
      <c r="W20" t="s">
        <v>59</v>
      </c>
      <c r="X20" t="s">
        <v>112</v>
      </c>
    </row>
    <row r="21" spans="1:24" x14ac:dyDescent="0.25">
      <c r="A21">
        <v>2</v>
      </c>
      <c r="B21">
        <v>2.02501164066175E+18</v>
      </c>
      <c r="D21" s="1">
        <v>45672.97384259259</v>
      </c>
      <c r="E21" t="s">
        <v>56</v>
      </c>
      <c r="G21" t="s">
        <v>131</v>
      </c>
      <c r="H21" s="2">
        <v>1275</v>
      </c>
      <c r="I21">
        <v>0</v>
      </c>
      <c r="J21" s="2">
        <v>1275</v>
      </c>
      <c r="K21" s="2">
        <v>1275</v>
      </c>
      <c r="L21" s="2">
        <v>1275</v>
      </c>
      <c r="M21" t="s">
        <v>57</v>
      </c>
      <c r="O21" s="3" t="str">
        <f t="shared" si="0"/>
        <v>1821328808595390</v>
      </c>
      <c r="Q21" t="s">
        <v>60</v>
      </c>
      <c r="U21">
        <v>26090196093</v>
      </c>
      <c r="V21">
        <v>8859</v>
      </c>
      <c r="W21" t="s">
        <v>59</v>
      </c>
      <c r="X21" t="s">
        <v>112</v>
      </c>
    </row>
    <row r="22" spans="1:24" x14ac:dyDescent="0.25">
      <c r="A22">
        <v>3</v>
      </c>
      <c r="B22">
        <v>2.02501164066142E+18</v>
      </c>
      <c r="D22" s="1">
        <v>45672.972858796296</v>
      </c>
      <c r="E22" t="s">
        <v>56</v>
      </c>
      <c r="G22" t="s">
        <v>132</v>
      </c>
      <c r="H22" s="2">
        <v>1260</v>
      </c>
      <c r="I22">
        <v>0</v>
      </c>
      <c r="J22" s="2">
        <v>1260</v>
      </c>
      <c r="K22" s="2">
        <v>1260</v>
      </c>
      <c r="L22" s="2">
        <v>1260</v>
      </c>
      <c r="M22" t="s">
        <v>57</v>
      </c>
      <c r="O22" s="3" t="str">
        <f t="shared" si="0"/>
        <v>1821328733730878</v>
      </c>
      <c r="Q22" t="s">
        <v>61</v>
      </c>
      <c r="U22">
        <v>26090196093</v>
      </c>
      <c r="V22">
        <v>8859</v>
      </c>
      <c r="W22" t="s">
        <v>59</v>
      </c>
      <c r="X22" t="s">
        <v>112</v>
      </c>
    </row>
    <row r="23" spans="1:24" x14ac:dyDescent="0.25">
      <c r="A23">
        <v>4</v>
      </c>
      <c r="B23">
        <v>2.02501164066128E+18</v>
      </c>
      <c r="D23" s="1">
        <v>45672.972430555557</v>
      </c>
      <c r="E23" t="s">
        <v>56</v>
      </c>
      <c r="G23" t="s">
        <v>133</v>
      </c>
      <c r="H23" s="2">
        <v>1260</v>
      </c>
      <c r="I23">
        <v>0</v>
      </c>
      <c r="J23" s="2">
        <v>1260</v>
      </c>
      <c r="K23" s="2">
        <v>1260</v>
      </c>
      <c r="L23" s="2">
        <v>1260</v>
      </c>
      <c r="M23" t="s">
        <v>57</v>
      </c>
      <c r="O23" s="3" t="str">
        <f t="shared" si="0"/>
        <v>1821328695710362</v>
      </c>
      <c r="Q23" t="s">
        <v>62</v>
      </c>
      <c r="U23">
        <v>26090196093</v>
      </c>
      <c r="V23">
        <v>8859</v>
      </c>
      <c r="W23" t="s">
        <v>59</v>
      </c>
      <c r="X23" t="s">
        <v>112</v>
      </c>
    </row>
    <row r="24" spans="1:24" x14ac:dyDescent="0.25">
      <c r="A24">
        <v>5</v>
      </c>
      <c r="B24">
        <v>2.0250116406610701E+18</v>
      </c>
      <c r="D24" s="1">
        <v>45672.971782407411</v>
      </c>
      <c r="E24" t="s">
        <v>56</v>
      </c>
      <c r="G24" t="s">
        <v>134</v>
      </c>
      <c r="H24" s="2">
        <v>1200</v>
      </c>
      <c r="I24">
        <v>0</v>
      </c>
      <c r="J24" s="2">
        <v>1200</v>
      </c>
      <c r="K24" s="2">
        <v>1200</v>
      </c>
      <c r="L24" s="2">
        <v>1200</v>
      </c>
      <c r="M24" t="s">
        <v>57</v>
      </c>
      <c r="O24" s="3" t="str">
        <f t="shared" si="0"/>
        <v>1821328599301681</v>
      </c>
      <c r="Q24" t="s">
        <v>63</v>
      </c>
      <c r="U24">
        <v>26090196093</v>
      </c>
      <c r="V24">
        <v>8859</v>
      </c>
      <c r="W24" t="s">
        <v>59</v>
      </c>
      <c r="X24" t="s">
        <v>112</v>
      </c>
    </row>
    <row r="25" spans="1:24" x14ac:dyDescent="0.25">
      <c r="A25">
        <v>6</v>
      </c>
      <c r="B25">
        <v>2.0250116406607401E+18</v>
      </c>
      <c r="D25" s="1">
        <v>45672.970810185187</v>
      </c>
      <c r="E25" t="s">
        <v>56</v>
      </c>
      <c r="G25" t="s">
        <v>135</v>
      </c>
      <c r="H25" s="2">
        <v>1200</v>
      </c>
      <c r="I25">
        <v>0</v>
      </c>
      <c r="J25" s="2">
        <v>1200</v>
      </c>
      <c r="K25" s="2">
        <v>1200</v>
      </c>
      <c r="L25" s="2">
        <v>1200</v>
      </c>
      <c r="M25" t="s">
        <v>57</v>
      </c>
      <c r="O25" s="3" t="str">
        <f t="shared" si="0"/>
        <v>1821328542336245</v>
      </c>
      <c r="Q25" t="s">
        <v>64</v>
      </c>
      <c r="U25">
        <v>26090196093</v>
      </c>
      <c r="V25">
        <v>8859</v>
      </c>
      <c r="W25" t="s">
        <v>59</v>
      </c>
      <c r="X25" t="s">
        <v>112</v>
      </c>
    </row>
    <row r="26" spans="1:24" x14ac:dyDescent="0.25">
      <c r="A26">
        <v>7</v>
      </c>
      <c r="B26">
        <v>2.0250116406603699E+18</v>
      </c>
      <c r="D26" s="1">
        <v>45672.969710648147</v>
      </c>
      <c r="E26" t="s">
        <v>56</v>
      </c>
      <c r="G26" t="s">
        <v>136</v>
      </c>
      <c r="H26" s="2">
        <v>1380</v>
      </c>
      <c r="I26">
        <v>0</v>
      </c>
      <c r="J26" s="2">
        <v>1380</v>
      </c>
      <c r="K26" s="2">
        <v>1380</v>
      </c>
      <c r="L26" s="2">
        <v>1380</v>
      </c>
      <c r="M26" t="s">
        <v>57</v>
      </c>
      <c r="O26" s="3" t="str">
        <f t="shared" si="0"/>
        <v>1821328442829014</v>
      </c>
      <c r="Q26" t="s">
        <v>65</v>
      </c>
      <c r="U26">
        <v>26090196093</v>
      </c>
      <c r="V26">
        <v>8859</v>
      </c>
      <c r="W26" t="s">
        <v>59</v>
      </c>
      <c r="X26" t="s">
        <v>112</v>
      </c>
    </row>
    <row r="27" spans="1:24" x14ac:dyDescent="0.25">
      <c r="A27">
        <v>8</v>
      </c>
      <c r="B27">
        <v>2.0250115406540201E+18</v>
      </c>
      <c r="D27" s="1">
        <v>45672.953159722223</v>
      </c>
      <c r="E27" t="s">
        <v>66</v>
      </c>
      <c r="G27" t="s">
        <v>137</v>
      </c>
      <c r="H27" s="2">
        <v>1435</v>
      </c>
      <c r="I27">
        <v>0</v>
      </c>
      <c r="J27" s="2">
        <v>1435</v>
      </c>
      <c r="K27" s="2">
        <v>1435</v>
      </c>
      <c r="L27">
        <v>0</v>
      </c>
      <c r="M27" t="s">
        <v>57</v>
      </c>
      <c r="O27" s="3" t="str">
        <f t="shared" si="0"/>
        <v>1821326830176885</v>
      </c>
      <c r="Q27" t="s">
        <v>67</v>
      </c>
      <c r="U27">
        <v>28190629049</v>
      </c>
      <c r="W27" t="s">
        <v>59</v>
      </c>
      <c r="X27" t="s">
        <v>112</v>
      </c>
    </row>
    <row r="28" spans="1:24" x14ac:dyDescent="0.25">
      <c r="A28">
        <v>9</v>
      </c>
      <c r="B28">
        <v>2.02501154065149E+18</v>
      </c>
      <c r="D28" s="1">
        <v>45672.945543981485</v>
      </c>
      <c r="E28" t="s">
        <v>56</v>
      </c>
      <c r="G28" t="s">
        <v>138</v>
      </c>
      <c r="H28" s="2">
        <v>1410</v>
      </c>
      <c r="I28">
        <v>0</v>
      </c>
      <c r="J28" s="2">
        <v>1410</v>
      </c>
      <c r="K28" s="2">
        <v>1410</v>
      </c>
      <c r="L28" s="2">
        <v>1410</v>
      </c>
      <c r="M28" t="s">
        <v>57</v>
      </c>
      <c r="O28" s="3" t="str">
        <f t="shared" si="0"/>
        <v>1821326243184698</v>
      </c>
      <c r="Q28" t="s">
        <v>68</v>
      </c>
      <c r="U28">
        <v>24630736098</v>
      </c>
      <c r="V28">
        <v>5067</v>
      </c>
      <c r="W28" t="s">
        <v>59</v>
      </c>
      <c r="X28" t="s">
        <v>112</v>
      </c>
    </row>
    <row r="29" spans="1:24" x14ac:dyDescent="0.25">
      <c r="A29">
        <v>10</v>
      </c>
      <c r="B29">
        <v>2.02501154064927E+18</v>
      </c>
      <c r="D29" s="1">
        <v>45672.940381944441</v>
      </c>
      <c r="E29" t="s">
        <v>66</v>
      </c>
      <c r="G29" t="s">
        <v>139</v>
      </c>
      <c r="H29" s="2">
        <v>1240</v>
      </c>
      <c r="I29">
        <v>0</v>
      </c>
      <c r="J29" s="2">
        <v>1240</v>
      </c>
      <c r="K29" s="2">
        <v>1240</v>
      </c>
      <c r="L29">
        <v>0</v>
      </c>
      <c r="M29" t="s">
        <v>57</v>
      </c>
      <c r="O29" s="3" t="str">
        <f t="shared" si="0"/>
        <v>1821325751952760</v>
      </c>
      <c r="Q29" t="s">
        <v>69</v>
      </c>
      <c r="U29">
        <v>23610716088</v>
      </c>
      <c r="W29" t="s">
        <v>59</v>
      </c>
      <c r="X29" t="s">
        <v>112</v>
      </c>
    </row>
    <row r="30" spans="1:24" x14ac:dyDescent="0.25">
      <c r="A30">
        <v>11</v>
      </c>
      <c r="B30">
        <v>2.02501154064207E+18</v>
      </c>
      <c r="D30" s="1">
        <v>45672.924305555556</v>
      </c>
      <c r="E30" t="s">
        <v>56</v>
      </c>
      <c r="G30" t="s">
        <v>140</v>
      </c>
      <c r="H30" s="2">
        <v>1615</v>
      </c>
      <c r="I30">
        <v>0</v>
      </c>
      <c r="J30" s="2">
        <v>1615</v>
      </c>
      <c r="K30" s="2">
        <v>1615</v>
      </c>
      <c r="L30" s="2">
        <v>1615</v>
      </c>
      <c r="M30" t="s">
        <v>57</v>
      </c>
      <c r="O30" s="3" t="str">
        <f>MID(Q30,2,16)</f>
        <v>1821324297381944</v>
      </c>
      <c r="Q30" t="s">
        <v>70</v>
      </c>
      <c r="U30">
        <v>23300366004</v>
      </c>
      <c r="V30">
        <v>3862</v>
      </c>
      <c r="W30" t="s">
        <v>59</v>
      </c>
      <c r="X30" t="s">
        <v>112</v>
      </c>
    </row>
    <row r="31" spans="1:24" x14ac:dyDescent="0.25">
      <c r="A31">
        <v>12</v>
      </c>
      <c r="B31">
        <v>2.0250115406413399E+18</v>
      </c>
      <c r="D31" s="1">
        <v>45672.922766203701</v>
      </c>
      <c r="E31" t="s">
        <v>56</v>
      </c>
      <c r="G31" t="s">
        <v>141</v>
      </c>
      <c r="H31" s="2">
        <v>3135</v>
      </c>
      <c r="I31">
        <v>35</v>
      </c>
      <c r="J31" s="2">
        <v>3100</v>
      </c>
      <c r="K31" s="2">
        <v>3135</v>
      </c>
      <c r="L31" s="2">
        <v>3135</v>
      </c>
      <c r="M31" t="s">
        <v>57</v>
      </c>
      <c r="O31" s="3" t="str">
        <f t="shared" si="0"/>
        <v>1821324160982078</v>
      </c>
      <c r="Q31" t="s">
        <v>71</v>
      </c>
      <c r="U31">
        <v>28100708065</v>
      </c>
      <c r="V31">
        <v>6199</v>
      </c>
      <c r="W31" t="s">
        <v>59</v>
      </c>
      <c r="X31" t="s">
        <v>112</v>
      </c>
    </row>
    <row r="32" spans="1:24" x14ac:dyDescent="0.25">
      <c r="A32">
        <v>13</v>
      </c>
      <c r="B32">
        <v>2.0250115406355599E+18</v>
      </c>
      <c r="D32" s="1">
        <v>45672.911365740743</v>
      </c>
      <c r="E32" t="s">
        <v>56</v>
      </c>
      <c r="G32" t="s">
        <v>142</v>
      </c>
      <c r="H32" s="2">
        <v>1440</v>
      </c>
      <c r="I32">
        <v>0</v>
      </c>
      <c r="J32" s="2">
        <v>1440</v>
      </c>
      <c r="K32" s="2">
        <v>1440</v>
      </c>
      <c r="L32" s="2">
        <v>1440</v>
      </c>
      <c r="M32" t="s">
        <v>57</v>
      </c>
      <c r="O32" s="3" t="str">
        <f t="shared" si="0"/>
        <v>1821323139724266</v>
      </c>
      <c r="Q32" t="s">
        <v>72</v>
      </c>
      <c r="U32">
        <v>22050216013</v>
      </c>
      <c r="V32">
        <v>5952</v>
      </c>
      <c r="W32" t="s">
        <v>59</v>
      </c>
      <c r="X32" t="s">
        <v>112</v>
      </c>
    </row>
    <row r="33" spans="1:24" x14ac:dyDescent="0.25">
      <c r="A33">
        <v>14</v>
      </c>
      <c r="B33">
        <v>2.0250115406247301E+18</v>
      </c>
      <c r="D33" s="1">
        <v>45672.895474537036</v>
      </c>
      <c r="E33" t="s">
        <v>66</v>
      </c>
      <c r="G33" t="s">
        <v>143</v>
      </c>
      <c r="H33" s="2">
        <v>1295</v>
      </c>
      <c r="I33">
        <v>0</v>
      </c>
      <c r="J33" s="2">
        <v>1295</v>
      </c>
      <c r="K33" s="2">
        <v>1295</v>
      </c>
      <c r="L33">
        <v>0</v>
      </c>
      <c r="M33" t="s">
        <v>57</v>
      </c>
      <c r="O33" s="3" t="str">
        <f t="shared" si="0"/>
        <v>1821321692769820</v>
      </c>
      <c r="Q33" t="s">
        <v>73</v>
      </c>
      <c r="U33">
        <v>24191076074</v>
      </c>
      <c r="W33" t="s">
        <v>59</v>
      </c>
      <c r="X33" t="s">
        <v>112</v>
      </c>
    </row>
    <row r="34" spans="1:24" x14ac:dyDescent="0.25">
      <c r="A34">
        <v>15</v>
      </c>
      <c r="B34">
        <v>2.0250115405938601E+18</v>
      </c>
      <c r="D34" s="1">
        <v>45672.855173611111</v>
      </c>
      <c r="E34" t="s">
        <v>56</v>
      </c>
      <c r="G34" t="s">
        <v>144</v>
      </c>
      <c r="H34" s="2">
        <v>1260</v>
      </c>
      <c r="I34">
        <v>0</v>
      </c>
      <c r="J34" s="2">
        <v>1260</v>
      </c>
      <c r="K34" s="2">
        <v>1260</v>
      </c>
      <c r="L34" s="2">
        <v>1260</v>
      </c>
      <c r="M34" t="s">
        <v>57</v>
      </c>
      <c r="O34" s="3" t="str">
        <f t="shared" si="0"/>
        <v>1821318048838442</v>
      </c>
      <c r="Q34" t="s">
        <v>74</v>
      </c>
      <c r="U34">
        <v>23181110067</v>
      </c>
      <c r="V34">
        <v>9627</v>
      </c>
      <c r="W34" t="s">
        <v>59</v>
      </c>
      <c r="X34" t="s">
        <v>112</v>
      </c>
    </row>
    <row r="35" spans="1:24" x14ac:dyDescent="0.25">
      <c r="A35">
        <v>16</v>
      </c>
      <c r="B35">
        <v>2.02501154056415E+18</v>
      </c>
      <c r="D35" s="1">
        <v>45672.825115740743</v>
      </c>
      <c r="E35" t="s">
        <v>56</v>
      </c>
      <c r="G35" t="s">
        <v>145</v>
      </c>
      <c r="H35" s="2">
        <v>2130</v>
      </c>
      <c r="I35">
        <v>0</v>
      </c>
      <c r="J35" s="2">
        <v>2130</v>
      </c>
      <c r="K35" s="2">
        <v>2130</v>
      </c>
      <c r="L35" s="2">
        <v>2130</v>
      </c>
      <c r="M35" t="s">
        <v>57</v>
      </c>
      <c r="O35" s="3" t="str">
        <f t="shared" si="0"/>
        <v>1821315333413408</v>
      </c>
      <c r="Q35" t="s">
        <v>75</v>
      </c>
      <c r="U35">
        <v>27460764049</v>
      </c>
      <c r="V35">
        <v>6133</v>
      </c>
      <c r="W35" t="s">
        <v>59</v>
      </c>
      <c r="X35" t="s">
        <v>112</v>
      </c>
    </row>
    <row r="36" spans="1:24" x14ac:dyDescent="0.25">
      <c r="A36">
        <v>17</v>
      </c>
      <c r="B36">
        <v>2.0250115405531E+18</v>
      </c>
      <c r="D36" s="1">
        <v>45672.813414351855</v>
      </c>
      <c r="E36" t="s">
        <v>56</v>
      </c>
      <c r="G36" t="s">
        <v>146</v>
      </c>
      <c r="H36" s="2">
        <v>1315</v>
      </c>
      <c r="I36">
        <v>0</v>
      </c>
      <c r="J36" s="2">
        <v>1315</v>
      </c>
      <c r="K36" s="2">
        <v>1315</v>
      </c>
      <c r="L36" s="2">
        <v>1315</v>
      </c>
      <c r="M36" t="s">
        <v>57</v>
      </c>
      <c r="O36" s="3" t="str">
        <f t="shared" si="0"/>
        <v>1821314273195743</v>
      </c>
      <c r="Q36" t="s">
        <v>76</v>
      </c>
      <c r="U36">
        <v>21110517030</v>
      </c>
      <c r="V36">
        <v>6227</v>
      </c>
      <c r="W36" t="s">
        <v>59</v>
      </c>
      <c r="X36" t="s">
        <v>112</v>
      </c>
    </row>
    <row r="37" spans="1:24" x14ac:dyDescent="0.25">
      <c r="A37">
        <v>18</v>
      </c>
      <c r="B37">
        <v>2.02501154055086E+18</v>
      </c>
      <c r="D37" s="1">
        <v>45672.811273148145</v>
      </c>
      <c r="E37" t="s">
        <v>66</v>
      </c>
      <c r="G37" t="s">
        <v>147</v>
      </c>
      <c r="H37" s="2">
        <v>1220</v>
      </c>
      <c r="I37">
        <v>0</v>
      </c>
      <c r="J37" s="2">
        <v>1220</v>
      </c>
      <c r="K37" s="2">
        <v>1220</v>
      </c>
      <c r="L37">
        <v>0</v>
      </c>
      <c r="M37" t="s">
        <v>57</v>
      </c>
      <c r="O37" s="3" t="str">
        <f t="shared" si="0"/>
        <v>1821314063423215</v>
      </c>
      <c r="Q37" t="s">
        <v>77</v>
      </c>
      <c r="U37">
        <v>23930688009</v>
      </c>
      <c r="W37" t="s">
        <v>59</v>
      </c>
      <c r="X37" t="s">
        <v>112</v>
      </c>
    </row>
    <row r="38" spans="1:24" x14ac:dyDescent="0.25">
      <c r="A38">
        <v>19</v>
      </c>
      <c r="B38">
        <v>2.02501154054685E+18</v>
      </c>
      <c r="D38" s="1">
        <v>45672.807071759256</v>
      </c>
      <c r="E38" t="s">
        <v>56</v>
      </c>
      <c r="G38" t="s">
        <v>148</v>
      </c>
      <c r="H38" s="2">
        <v>1225</v>
      </c>
      <c r="I38">
        <v>100</v>
      </c>
      <c r="J38" s="2">
        <v>1125</v>
      </c>
      <c r="K38" s="2">
        <v>1225</v>
      </c>
      <c r="L38" s="2">
        <v>1225</v>
      </c>
      <c r="M38" t="s">
        <v>57</v>
      </c>
      <c r="O38" s="3" t="str">
        <f t="shared" si="0"/>
        <v>1821313691654245</v>
      </c>
      <c r="Q38" t="s">
        <v>78</v>
      </c>
      <c r="U38">
        <v>23011589027</v>
      </c>
      <c r="V38">
        <v>1814</v>
      </c>
      <c r="W38" t="s">
        <v>59</v>
      </c>
      <c r="X38" t="s">
        <v>112</v>
      </c>
    </row>
    <row r="39" spans="1:24" x14ac:dyDescent="0.25">
      <c r="A39">
        <v>20</v>
      </c>
      <c r="B39">
        <v>2.0250115404726999E+18</v>
      </c>
      <c r="D39" s="1">
        <v>45672.733437499999</v>
      </c>
      <c r="E39" t="s">
        <v>56</v>
      </c>
      <c r="G39" t="s">
        <v>149</v>
      </c>
      <c r="H39" s="2">
        <v>2650</v>
      </c>
      <c r="I39">
        <v>0</v>
      </c>
      <c r="J39" s="2">
        <v>2650</v>
      </c>
      <c r="K39" s="2">
        <v>2650</v>
      </c>
      <c r="L39" s="2">
        <v>2650</v>
      </c>
      <c r="M39" t="s">
        <v>57</v>
      </c>
      <c r="O39" s="3" t="str">
        <f t="shared" si="0"/>
        <v>1821307000275168</v>
      </c>
      <c r="Q39" t="s">
        <v>79</v>
      </c>
      <c r="U39">
        <v>23580481028</v>
      </c>
      <c r="V39">
        <v>3328</v>
      </c>
      <c r="W39" t="s">
        <v>59</v>
      </c>
      <c r="X39" t="s">
        <v>112</v>
      </c>
    </row>
    <row r="40" spans="1:24" x14ac:dyDescent="0.25">
      <c r="A40">
        <v>21</v>
      </c>
      <c r="B40">
        <v>2.0250115404395699E+18</v>
      </c>
      <c r="D40" s="1">
        <v>45672.693518518521</v>
      </c>
      <c r="E40" t="s">
        <v>56</v>
      </c>
      <c r="G40" t="s">
        <v>150</v>
      </c>
      <c r="H40" s="2">
        <v>1285</v>
      </c>
      <c r="I40">
        <v>0</v>
      </c>
      <c r="J40" s="2">
        <v>1285</v>
      </c>
      <c r="K40" s="2">
        <v>1285</v>
      </c>
      <c r="L40" s="2">
        <v>1285</v>
      </c>
      <c r="M40" t="s">
        <v>57</v>
      </c>
      <c r="O40" s="3" t="str">
        <f t="shared" si="0"/>
        <v>1821303346639084</v>
      </c>
      <c r="Q40" t="s">
        <v>80</v>
      </c>
      <c r="U40">
        <v>27170760089</v>
      </c>
      <c r="V40">
        <v>1745</v>
      </c>
      <c r="W40" t="s">
        <v>59</v>
      </c>
      <c r="X40" t="s">
        <v>112</v>
      </c>
    </row>
    <row r="41" spans="1:24" x14ac:dyDescent="0.25">
      <c r="A41">
        <v>22</v>
      </c>
      <c r="B41">
        <v>2.0250115404279401E+18</v>
      </c>
      <c r="D41" s="1">
        <v>45672.675856481481</v>
      </c>
      <c r="E41" t="s">
        <v>56</v>
      </c>
      <c r="G41" t="s">
        <v>151</v>
      </c>
      <c r="H41" s="2">
        <v>1210</v>
      </c>
      <c r="I41">
        <v>0</v>
      </c>
      <c r="J41" s="2">
        <v>1210</v>
      </c>
      <c r="K41" s="2">
        <v>1210</v>
      </c>
      <c r="L41" s="2">
        <v>1210</v>
      </c>
      <c r="M41" t="s">
        <v>57</v>
      </c>
      <c r="O41" s="3" t="str">
        <f t="shared" si="0"/>
        <v>1821301781569126</v>
      </c>
      <c r="Q41" t="s">
        <v>81</v>
      </c>
      <c r="U41">
        <v>21320420033</v>
      </c>
      <c r="V41">
        <v>2005</v>
      </c>
      <c r="W41" t="s">
        <v>59</v>
      </c>
      <c r="X41" t="s">
        <v>112</v>
      </c>
    </row>
    <row r="42" spans="1:24" x14ac:dyDescent="0.25">
      <c r="A42">
        <v>23</v>
      </c>
      <c r="B42">
        <v>2.0250115404137999E+18</v>
      </c>
      <c r="D42" s="1">
        <v>45672.655405092592</v>
      </c>
      <c r="E42" t="s">
        <v>56</v>
      </c>
      <c r="G42" t="s">
        <v>152</v>
      </c>
      <c r="H42" s="2">
        <v>1665</v>
      </c>
      <c r="I42">
        <v>0</v>
      </c>
      <c r="J42" s="2">
        <v>1665</v>
      </c>
      <c r="K42" s="2">
        <v>1665</v>
      </c>
      <c r="L42" s="2">
        <v>1665</v>
      </c>
      <c r="M42" t="s">
        <v>57</v>
      </c>
      <c r="O42" s="3" t="str">
        <f t="shared" si="0"/>
        <v>1821299946135464</v>
      </c>
      <c r="Q42" t="s">
        <v>82</v>
      </c>
      <c r="U42">
        <v>29160540000</v>
      </c>
      <c r="V42">
        <v>2420</v>
      </c>
      <c r="W42" t="s">
        <v>59</v>
      </c>
      <c r="X42" t="s">
        <v>112</v>
      </c>
    </row>
    <row r="43" spans="1:24" x14ac:dyDescent="0.25">
      <c r="A43">
        <v>24</v>
      </c>
      <c r="B43">
        <v>2.02501154036096E+18</v>
      </c>
      <c r="D43" s="1">
        <v>45672.579432870371</v>
      </c>
      <c r="E43" t="s">
        <v>56</v>
      </c>
      <c r="G43" t="s">
        <v>153</v>
      </c>
      <c r="H43" s="2">
        <v>1215</v>
      </c>
      <c r="I43">
        <v>0</v>
      </c>
      <c r="J43" s="2">
        <v>1215</v>
      </c>
      <c r="K43" s="2">
        <v>1215</v>
      </c>
      <c r="L43" s="2">
        <v>1215</v>
      </c>
      <c r="M43" t="s">
        <v>57</v>
      </c>
      <c r="O43" s="3" t="str">
        <f t="shared" si="0"/>
        <v>1821293069811116</v>
      </c>
      <c r="Q43" t="s">
        <v>83</v>
      </c>
      <c r="U43">
        <v>21110764046</v>
      </c>
      <c r="V43">
        <v>3202</v>
      </c>
      <c r="W43" t="s">
        <v>59</v>
      </c>
      <c r="X43" t="s">
        <v>112</v>
      </c>
    </row>
    <row r="44" spans="1:24" x14ac:dyDescent="0.25">
      <c r="A44">
        <v>25</v>
      </c>
      <c r="B44">
        <v>2.0250115403489001E+18</v>
      </c>
      <c r="D44" s="1">
        <v>45672.562719907408</v>
      </c>
      <c r="E44" t="s">
        <v>56</v>
      </c>
      <c r="G44" t="s">
        <v>154</v>
      </c>
      <c r="H44" s="2">
        <v>2830</v>
      </c>
      <c r="I44">
        <v>0</v>
      </c>
      <c r="J44" s="2">
        <v>2830</v>
      </c>
      <c r="K44" s="2">
        <v>2830</v>
      </c>
      <c r="L44" s="2">
        <v>2830</v>
      </c>
      <c r="M44" t="s">
        <v>57</v>
      </c>
      <c r="O44" s="3" t="str">
        <f t="shared" si="0"/>
        <v>1821291253158805</v>
      </c>
      <c r="Q44" t="s">
        <v>84</v>
      </c>
      <c r="U44">
        <v>23010053033</v>
      </c>
      <c r="V44">
        <v>1902</v>
      </c>
      <c r="W44" t="s">
        <v>59</v>
      </c>
      <c r="X44" t="s">
        <v>112</v>
      </c>
    </row>
    <row r="45" spans="1:24" x14ac:dyDescent="0.25">
      <c r="A45">
        <v>43</v>
      </c>
      <c r="B45">
        <v>2.02501154025581E+18</v>
      </c>
      <c r="D45" s="1">
        <v>45672.455138888887</v>
      </c>
      <c r="E45" t="s">
        <v>56</v>
      </c>
      <c r="G45" t="s">
        <v>155</v>
      </c>
      <c r="H45" s="2">
        <v>1650</v>
      </c>
      <c r="I45">
        <v>0</v>
      </c>
      <c r="J45" s="2">
        <v>1650</v>
      </c>
      <c r="K45" s="2">
        <v>1650</v>
      </c>
      <c r="L45" s="2">
        <v>1650</v>
      </c>
      <c r="M45" t="s">
        <v>57</v>
      </c>
      <c r="O45" s="3" t="str">
        <f t="shared" si="0"/>
        <v>1821281828846723</v>
      </c>
      <c r="Q45" t="s">
        <v>104</v>
      </c>
      <c r="U45">
        <v>26740058065</v>
      </c>
      <c r="V45">
        <v>1330</v>
      </c>
      <c r="W45" t="s">
        <v>59</v>
      </c>
      <c r="X45" t="s">
        <v>112</v>
      </c>
    </row>
    <row r="46" spans="1:24" x14ac:dyDescent="0.25">
      <c r="A46">
        <v>44</v>
      </c>
      <c r="B46">
        <v>2.0250115402550799E+18</v>
      </c>
      <c r="D46" s="1">
        <v>45672.454201388886</v>
      </c>
      <c r="E46" t="s">
        <v>56</v>
      </c>
      <c r="G46" t="s">
        <v>156</v>
      </c>
      <c r="H46" s="2">
        <v>1275</v>
      </c>
      <c r="I46">
        <v>0</v>
      </c>
      <c r="J46" s="2">
        <v>1275</v>
      </c>
      <c r="K46" s="2">
        <v>1275</v>
      </c>
      <c r="L46" s="2">
        <v>1275</v>
      </c>
      <c r="M46" t="s">
        <v>57</v>
      </c>
      <c r="O46" s="3" t="str">
        <f t="shared" si="0"/>
        <v>1821281709980077</v>
      </c>
      <c r="Q46" t="s">
        <v>105</v>
      </c>
      <c r="U46">
        <v>26740058065</v>
      </c>
      <c r="V46">
        <v>1330</v>
      </c>
      <c r="W46" t="s">
        <v>59</v>
      </c>
      <c r="X46" t="s">
        <v>112</v>
      </c>
    </row>
    <row r="47" spans="1:24" x14ac:dyDescent="0.25">
      <c r="A47">
        <v>45</v>
      </c>
      <c r="B47">
        <v>2.02501154025137E+18</v>
      </c>
      <c r="D47" s="1">
        <v>45672.447511574072</v>
      </c>
      <c r="E47" t="s">
        <v>56</v>
      </c>
      <c r="G47" t="s">
        <v>157</v>
      </c>
      <c r="H47">
        <v>550</v>
      </c>
      <c r="I47">
        <v>0</v>
      </c>
      <c r="J47">
        <v>550</v>
      </c>
      <c r="K47">
        <v>550</v>
      </c>
      <c r="L47">
        <v>550</v>
      </c>
      <c r="M47" t="s">
        <v>57</v>
      </c>
      <c r="O47" s="3" t="str">
        <f t="shared" si="0"/>
        <v>1821281113249337</v>
      </c>
      <c r="Q47" t="s">
        <v>106</v>
      </c>
      <c r="U47">
        <v>26370653037</v>
      </c>
      <c r="V47">
        <v>2107</v>
      </c>
      <c r="W47" t="s">
        <v>59</v>
      </c>
      <c r="X47" t="s">
        <v>112</v>
      </c>
    </row>
    <row r="48" spans="1:24" x14ac:dyDescent="0.25">
      <c r="A48">
        <v>46</v>
      </c>
      <c r="B48">
        <v>2.02501154024962E+18</v>
      </c>
      <c r="D48" s="1">
        <v>45672.44427083333</v>
      </c>
      <c r="E48" t="s">
        <v>56</v>
      </c>
      <c r="G48" t="s">
        <v>158</v>
      </c>
      <c r="H48" s="2">
        <v>2195</v>
      </c>
      <c r="I48">
        <v>0</v>
      </c>
      <c r="J48" s="2">
        <v>2195</v>
      </c>
      <c r="K48" s="2">
        <v>2195</v>
      </c>
      <c r="L48" s="2">
        <v>2195</v>
      </c>
      <c r="M48" t="s">
        <v>57</v>
      </c>
      <c r="O48" s="3" t="str">
        <f t="shared" si="0"/>
        <v>1821280839514873</v>
      </c>
      <c r="Q48" t="s">
        <v>107</v>
      </c>
      <c r="U48">
        <v>29100977031</v>
      </c>
      <c r="V48">
        <v>9090</v>
      </c>
      <c r="W48" t="s">
        <v>59</v>
      </c>
      <c r="X48" t="s">
        <v>112</v>
      </c>
    </row>
    <row r="49" spans="1:24" x14ac:dyDescent="0.25">
      <c r="A49">
        <v>47</v>
      </c>
      <c r="B49">
        <v>2.0250115402463501E+18</v>
      </c>
      <c r="D49" s="1">
        <v>45672.438576388886</v>
      </c>
      <c r="E49" t="s">
        <v>66</v>
      </c>
      <c r="G49" t="s">
        <v>159</v>
      </c>
      <c r="H49" s="2">
        <v>1275</v>
      </c>
      <c r="I49">
        <v>0</v>
      </c>
      <c r="J49" s="2">
        <v>1275</v>
      </c>
      <c r="K49" s="2">
        <v>1275</v>
      </c>
      <c r="L49">
        <v>0</v>
      </c>
      <c r="M49" t="s">
        <v>57</v>
      </c>
      <c r="O49" s="3" t="str">
        <f t="shared" si="0"/>
        <v>1821280312877058</v>
      </c>
      <c r="Q49" t="s">
        <v>108</v>
      </c>
      <c r="U49">
        <v>21210315053</v>
      </c>
      <c r="W49" t="s">
        <v>59</v>
      </c>
      <c r="X49" t="s">
        <v>112</v>
      </c>
    </row>
    <row r="50" spans="1:24" x14ac:dyDescent="0.25">
      <c r="A50">
        <v>48</v>
      </c>
      <c r="B50">
        <v>2.02501154021807E+18</v>
      </c>
      <c r="D50" s="1">
        <v>45672.390833333331</v>
      </c>
      <c r="E50" t="s">
        <v>56</v>
      </c>
      <c r="G50" t="s">
        <v>160</v>
      </c>
      <c r="H50" s="2">
        <v>1350</v>
      </c>
      <c r="I50">
        <v>0</v>
      </c>
      <c r="J50" s="2">
        <v>1350</v>
      </c>
      <c r="K50" s="2">
        <v>1350</v>
      </c>
      <c r="L50" s="2">
        <v>1350</v>
      </c>
      <c r="M50" t="s">
        <v>57</v>
      </c>
      <c r="O50" s="3" t="str">
        <f t="shared" si="0"/>
        <v>1821275999136268</v>
      </c>
      <c r="Q50" t="s">
        <v>109</v>
      </c>
      <c r="U50">
        <v>21770235055</v>
      </c>
      <c r="V50">
        <v>4098</v>
      </c>
      <c r="W50" t="s">
        <v>59</v>
      </c>
      <c r="X50" t="s">
        <v>112</v>
      </c>
    </row>
    <row r="51" spans="1:24" x14ac:dyDescent="0.25">
      <c r="A51">
        <v>49</v>
      </c>
      <c r="B51">
        <v>2.0250115401406001E+18</v>
      </c>
      <c r="D51" s="1">
        <v>45672.076655092591</v>
      </c>
      <c r="E51" t="s">
        <v>56</v>
      </c>
      <c r="G51" t="s">
        <v>161</v>
      </c>
      <c r="H51" s="2">
        <v>1225</v>
      </c>
      <c r="I51">
        <v>0</v>
      </c>
      <c r="J51" s="2">
        <v>1225</v>
      </c>
      <c r="K51" s="2">
        <v>1225</v>
      </c>
      <c r="L51" s="2">
        <v>1225</v>
      </c>
      <c r="M51" t="s">
        <v>57</v>
      </c>
      <c r="O51" s="3" t="str">
        <f>MID(Q51,2,16)</f>
        <v>1821247544884885</v>
      </c>
      <c r="Q51" t="s">
        <v>110</v>
      </c>
      <c r="U51">
        <v>20011318001</v>
      </c>
      <c r="V51">
        <v>3756</v>
      </c>
      <c r="W51" t="s">
        <v>59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2025-01-16T01:19:08Z</dcterms:created>
  <dcterms:modified xsi:type="dcterms:W3CDTF">2025-01-16T01:27:58Z</dcterms:modified>
</cp:coreProperties>
</file>