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F02722D-550D-4DF0-B24B-E600629E5A3E}" xr6:coauthVersionLast="47" xr6:coauthVersionMax="47" xr10:uidLastSave="{00000000-0000-0000-0000-000000000000}"/>
  <bookViews>
    <workbookView xWindow="-120" yWindow="-120" windowWidth="19440" windowHeight="15000" xr2:uid="{519CB0E0-C2FB-4BD7-B121-B3BABD0021E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4" i="2"/>
</calcChain>
</file>

<file path=xl/sharedStrings.xml><?xml version="1.0" encoding="utf-8"?>
<sst xmlns="http://schemas.openxmlformats.org/spreadsheetml/2006/main" count="200" uniqueCount="116">
  <si>
    <t>1817339739306654</t>
  </si>
  <si>
    <t>1817339008292613</t>
  </si>
  <si>
    <t>1817337232357732</t>
  </si>
  <si>
    <t>1817336012321655</t>
  </si>
  <si>
    <t>1817334494683650</t>
  </si>
  <si>
    <t>1817333986384035</t>
  </si>
  <si>
    <t>1817329023474860</t>
  </si>
  <si>
    <t>1817324543595390</t>
  </si>
  <si>
    <t>1817324073145020</t>
  </si>
  <si>
    <t>1817323951546301</t>
  </si>
  <si>
    <t>1817323589446844</t>
  </si>
  <si>
    <t>1817322881455208</t>
  </si>
  <si>
    <t>1817295962304775</t>
  </si>
  <si>
    <t>1817319439174203</t>
  </si>
  <si>
    <t>1817318297567745</t>
  </si>
  <si>
    <t>1817317615625762</t>
  </si>
  <si>
    <t>1817315076731689</t>
  </si>
  <si>
    <t>1817314391976468</t>
  </si>
  <si>
    <t>1817311627111224</t>
  </si>
  <si>
    <t>1817311462035363</t>
  </si>
  <si>
    <t>1817311207209628</t>
  </si>
  <si>
    <t>1817310266458027</t>
  </si>
  <si>
    <t>1817309993981087</t>
  </si>
  <si>
    <t>1817308809925209</t>
  </si>
  <si>
    <t>1817307256159528</t>
  </si>
  <si>
    <t>1817306410374391</t>
  </si>
  <si>
    <t>1817305170598586</t>
  </si>
  <si>
    <t>1817304907606186</t>
  </si>
  <si>
    <t>1817304497662065</t>
  </si>
  <si>
    <t>1817304321222679</t>
  </si>
  <si>
    <t>1817303937864791</t>
  </si>
  <si>
    <t>1817303052443093</t>
  </si>
  <si>
    <t>1817301252270688</t>
  </si>
  <si>
    <t>1817300640097576</t>
  </si>
  <si>
    <t>1817297253103098</t>
  </si>
  <si>
    <t>1817295841776853</t>
  </si>
  <si>
    <t>1817295702642720</t>
  </si>
  <si>
    <t>1817295505872472</t>
  </si>
  <si>
    <t>1817295275096484</t>
  </si>
  <si>
    <t>1817294417075004</t>
  </si>
  <si>
    <t>1817289758385598</t>
  </si>
  <si>
    <t>1817289480532741</t>
  </si>
  <si>
    <t>1817288580927246</t>
  </si>
  <si>
    <t>1817285733090447</t>
  </si>
  <si>
    <t>1817256758235140</t>
  </si>
  <si>
    <t>1817338437672913</t>
  </si>
  <si>
    <t>1817315106526524</t>
  </si>
  <si>
    <t>1817309103265914</t>
  </si>
  <si>
    <t>1817298220456361</t>
  </si>
  <si>
    <t>1817296085343148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</si>
  <si>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</si>
  <si>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</si>
  <si>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</si>
  <si>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</si>
  <si>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</si>
  <si>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</si>
  <si>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</si>
  <si>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</si>
  <si>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</si>
  <si>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</si>
  <si>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</si>
  <si>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</si>
  <si>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</si>
  <si>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</si>
  <si>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</si>
  <si>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</si>
  <si>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</si>
  <si>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</si>
  <si>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</si>
  <si>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</si>
  <si>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</si>
  <si>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</si>
  <si>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</si>
  <si>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z1817344206108981zxyexyw0</t>
  </si>
  <si>
    <t>否</t>
  </si>
  <si>
    <t> 退款</t>
  </si>
  <si>
    <t>一卡通MONEY</t>
  </si>
  <si>
    <t>z1817343797522018zrnexyw0</t>
  </si>
  <si>
    <t>z1817341242468192z4ocxyw0</t>
  </si>
  <si>
    <t>z1817339980489112zrobxyw0</t>
  </si>
  <si>
    <t>z1817338189729448zyaaxyw0</t>
  </si>
  <si>
    <t>z1817335451963155zd68xyw0</t>
  </si>
  <si>
    <t>z1817332825627259zs46xyw0</t>
  </si>
  <si>
    <t>z1817325839240057zeo0xyw0</t>
  </si>
  <si>
    <t>取消付款</t>
  </si>
  <si>
    <t>CR.86981143.EC_MCC</t>
  </si>
  <si>
    <t>z1816394206756786zogacyw0</t>
  </si>
  <si>
    <t>z1816866899933523zcesmyw0</t>
  </si>
  <si>
    <t>z1817313868700141zadqwyw0</t>
  </si>
  <si>
    <t>z1817311197991415ziaowyw0</t>
  </si>
  <si>
    <t>z1817307624697281z5ilwyw0</t>
  </si>
  <si>
    <t>z1817303297121156z75iwyw0</t>
  </si>
  <si>
    <t>z1817301544380221zgrgwyw0</t>
  </si>
  <si>
    <t>z1817290701595408z0c8wyw0</t>
  </si>
  <si>
    <t>z1817287260470199z8n5wyw0</t>
  </si>
  <si>
    <t>z1817283576864091zvr2wyw0</t>
  </si>
  <si>
    <t>z1817261765649325zjskvyw0</t>
  </si>
  <si>
    <t>1816394206756786</t>
  </si>
  <si>
    <t>1816866899933523</t>
  </si>
  <si>
    <t>1817344206108981</t>
  </si>
  <si>
    <t>1817343797522018</t>
  </si>
  <si>
    <t>1817341242468192</t>
  </si>
  <si>
    <t>1817339980489112</t>
  </si>
  <si>
    <t>1817338189729448</t>
  </si>
  <si>
    <t>1817335451963155</t>
  </si>
  <si>
    <t>1817332825627259</t>
  </si>
  <si>
    <t>1817325839240057</t>
  </si>
  <si>
    <t>1817313868700141</t>
  </si>
  <si>
    <t>1817311197991415</t>
  </si>
  <si>
    <t>1817307624697281</t>
  </si>
  <si>
    <t>1817303297121156</t>
  </si>
  <si>
    <t>1817301544380221</t>
  </si>
  <si>
    <t>1817290701595408</t>
  </si>
  <si>
    <t>1817287260470199</t>
  </si>
  <si>
    <t>1817283576864091</t>
  </si>
  <si>
    <t>1817261765649325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</si>
</sst>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C85F8-F057-4A41-ADAF-0D6B86BAA5AA}">
  <dimension ref="A1:B67"/>
  <sheetViews>
    <sheetView tabSelected="1" topLeftCell="A55" workbookViewId="0">
      <selection activeCell="C70" sqref="C70"/>
    </sheetView>
  </sheetViews>
  <sheetFormatPr defaultRowHeight="16.5" x14ac:dyDescent="0.25"/>
  <cols>
    <col min="1" max="1" width="19.375" customWidth="1"/>
  </cols>
  <sheetData>
    <row r="1" spans="1:2" x14ac:dyDescent="0.25">
      <c r="A1" t="s">
        <v>99</v>
      </c>
      <c r="B1">
        <v>5735</v>
      </c>
    </row>
    <row r="2" spans="1:2" x14ac:dyDescent="0.25">
      <c r="A2" t="s">
        <v>100</v>
      </c>
      <c r="B2">
        <v>1815</v>
      </c>
    </row>
    <row r="3" spans="1:2" x14ac:dyDescent="0.25">
      <c r="A3" t="s">
        <v>101</v>
      </c>
      <c r="B3">
        <v>1730</v>
      </c>
    </row>
    <row r="4" spans="1:2" x14ac:dyDescent="0.25">
      <c r="A4" t="s">
        <v>102</v>
      </c>
      <c r="B4">
        <v>2700</v>
      </c>
    </row>
    <row r="5" spans="1:2" x14ac:dyDescent="0.25">
      <c r="A5" t="s">
        <v>0</v>
      </c>
      <c r="B5">
        <v>3075</v>
      </c>
    </row>
    <row r="6" spans="1:2" x14ac:dyDescent="0.25">
      <c r="A6" t="s">
        <v>1</v>
      </c>
      <c r="B6">
        <v>2770</v>
      </c>
    </row>
    <row r="7" spans="1:2" x14ac:dyDescent="0.25">
      <c r="A7" t="s">
        <v>45</v>
      </c>
      <c r="B7">
        <v>1750</v>
      </c>
    </row>
    <row r="8" spans="1:2" x14ac:dyDescent="0.25">
      <c r="A8" t="s">
        <v>103</v>
      </c>
      <c r="B8">
        <v>775</v>
      </c>
    </row>
    <row r="9" spans="1:2" x14ac:dyDescent="0.25">
      <c r="A9" t="s">
        <v>2</v>
      </c>
      <c r="B9">
        <v>8815</v>
      </c>
    </row>
    <row r="10" spans="1:2" x14ac:dyDescent="0.25">
      <c r="A10" t="s">
        <v>3</v>
      </c>
      <c r="B10">
        <v>2040</v>
      </c>
    </row>
    <row r="11" spans="1:2" x14ac:dyDescent="0.25">
      <c r="A11" t="s">
        <v>104</v>
      </c>
      <c r="B11">
        <v>3490</v>
      </c>
    </row>
    <row r="12" spans="1:2" x14ac:dyDescent="0.25">
      <c r="A12" t="s">
        <v>4</v>
      </c>
      <c r="B12">
        <v>1960</v>
      </c>
    </row>
    <row r="13" spans="1:2" x14ac:dyDescent="0.25">
      <c r="A13" t="s">
        <v>5</v>
      </c>
      <c r="B13">
        <v>470</v>
      </c>
    </row>
    <row r="14" spans="1:2" x14ac:dyDescent="0.25">
      <c r="A14" t="s">
        <v>105</v>
      </c>
      <c r="B14">
        <v>1240</v>
      </c>
    </row>
    <row r="15" spans="1:2" x14ac:dyDescent="0.25">
      <c r="A15" t="s">
        <v>6</v>
      </c>
      <c r="B15">
        <v>3120</v>
      </c>
    </row>
    <row r="16" spans="1:2" x14ac:dyDescent="0.25">
      <c r="A16" t="s">
        <v>106</v>
      </c>
      <c r="B16">
        <v>4675</v>
      </c>
    </row>
    <row r="17" spans="1:2" x14ac:dyDescent="0.25">
      <c r="A17" t="s">
        <v>7</v>
      </c>
      <c r="B17">
        <v>1200</v>
      </c>
    </row>
    <row r="18" spans="1:2" x14ac:dyDescent="0.25">
      <c r="A18" t="s">
        <v>8</v>
      </c>
      <c r="B18">
        <v>1465</v>
      </c>
    </row>
    <row r="19" spans="1:2" x14ac:dyDescent="0.25">
      <c r="A19" t="s">
        <v>9</v>
      </c>
      <c r="B19">
        <v>1055</v>
      </c>
    </row>
    <row r="20" spans="1:2" x14ac:dyDescent="0.25">
      <c r="A20" t="s">
        <v>10</v>
      </c>
      <c r="B20">
        <v>1365</v>
      </c>
    </row>
    <row r="21" spans="1:2" x14ac:dyDescent="0.25">
      <c r="A21" t="s">
        <v>11</v>
      </c>
      <c r="B21">
        <v>1265</v>
      </c>
    </row>
    <row r="22" spans="1:2" x14ac:dyDescent="0.25">
      <c r="A22" t="s">
        <v>13</v>
      </c>
      <c r="B22">
        <v>25800</v>
      </c>
    </row>
    <row r="23" spans="1:2" x14ac:dyDescent="0.25">
      <c r="A23" t="s">
        <v>14</v>
      </c>
      <c r="B23">
        <v>2480</v>
      </c>
    </row>
    <row r="24" spans="1:2" x14ac:dyDescent="0.25">
      <c r="A24" t="s">
        <v>15</v>
      </c>
      <c r="B24">
        <v>1530</v>
      </c>
    </row>
    <row r="25" spans="1:2" x14ac:dyDescent="0.25">
      <c r="A25" t="s">
        <v>46</v>
      </c>
      <c r="B25">
        <v>1780</v>
      </c>
    </row>
    <row r="26" spans="1:2" x14ac:dyDescent="0.25">
      <c r="A26" t="s">
        <v>16</v>
      </c>
      <c r="B26">
        <v>1215</v>
      </c>
    </row>
    <row r="27" spans="1:2" x14ac:dyDescent="0.25">
      <c r="A27" t="s">
        <v>17</v>
      </c>
      <c r="B27">
        <v>1230</v>
      </c>
    </row>
    <row r="28" spans="1:2" x14ac:dyDescent="0.25">
      <c r="A28" t="s">
        <v>107</v>
      </c>
      <c r="B28">
        <v>3650</v>
      </c>
    </row>
    <row r="29" spans="1:2" x14ac:dyDescent="0.25">
      <c r="A29" t="s">
        <v>18</v>
      </c>
      <c r="B29">
        <v>2145</v>
      </c>
    </row>
    <row r="30" spans="1:2" x14ac:dyDescent="0.25">
      <c r="A30" t="s">
        <v>19</v>
      </c>
      <c r="B30">
        <v>7790</v>
      </c>
    </row>
    <row r="31" spans="1:2" x14ac:dyDescent="0.25">
      <c r="A31" t="s">
        <v>20</v>
      </c>
      <c r="B31">
        <v>1815</v>
      </c>
    </row>
    <row r="32" spans="1:2" x14ac:dyDescent="0.25">
      <c r="A32" t="s">
        <v>108</v>
      </c>
      <c r="B32">
        <v>3060</v>
      </c>
    </row>
    <row r="33" spans="1:2" x14ac:dyDescent="0.25">
      <c r="A33" t="s">
        <v>21</v>
      </c>
      <c r="B33">
        <v>1520</v>
      </c>
    </row>
    <row r="34" spans="1:2" x14ac:dyDescent="0.25">
      <c r="A34" t="s">
        <v>22</v>
      </c>
      <c r="B34">
        <v>1715</v>
      </c>
    </row>
    <row r="35" spans="1:2" x14ac:dyDescent="0.25">
      <c r="A35" t="s">
        <v>47</v>
      </c>
      <c r="B35">
        <v>9660</v>
      </c>
    </row>
    <row r="36" spans="1:2" x14ac:dyDescent="0.25">
      <c r="A36" t="s">
        <v>23</v>
      </c>
      <c r="B36">
        <v>1265</v>
      </c>
    </row>
    <row r="37" spans="1:2" x14ac:dyDescent="0.25">
      <c r="A37" t="s">
        <v>109</v>
      </c>
      <c r="B37">
        <v>2135</v>
      </c>
    </row>
    <row r="38" spans="1:2" x14ac:dyDescent="0.25">
      <c r="A38" t="s">
        <v>24</v>
      </c>
      <c r="B38">
        <v>4365</v>
      </c>
    </row>
    <row r="39" spans="1:2" x14ac:dyDescent="0.25">
      <c r="A39" t="s">
        <v>25</v>
      </c>
      <c r="B39">
        <v>1725</v>
      </c>
    </row>
    <row r="40" spans="1:2" x14ac:dyDescent="0.25">
      <c r="A40" t="s">
        <v>26</v>
      </c>
      <c r="B40">
        <v>1380</v>
      </c>
    </row>
    <row r="41" spans="1:2" x14ac:dyDescent="0.25">
      <c r="A41" t="s">
        <v>27</v>
      </c>
      <c r="B41">
        <v>3325</v>
      </c>
    </row>
    <row r="42" spans="1:2" x14ac:dyDescent="0.25">
      <c r="A42" t="s">
        <v>28</v>
      </c>
      <c r="B42">
        <v>1380</v>
      </c>
    </row>
    <row r="43" spans="1:2" x14ac:dyDescent="0.25">
      <c r="A43" t="s">
        <v>29</v>
      </c>
      <c r="B43">
        <v>1305</v>
      </c>
    </row>
    <row r="44" spans="1:2" x14ac:dyDescent="0.25">
      <c r="A44" t="s">
        <v>30</v>
      </c>
      <c r="B44">
        <v>2675</v>
      </c>
    </row>
    <row r="45" spans="1:2" x14ac:dyDescent="0.25">
      <c r="A45" t="s">
        <v>110</v>
      </c>
      <c r="B45">
        <v>890</v>
      </c>
    </row>
    <row r="46" spans="1:2" x14ac:dyDescent="0.25">
      <c r="A46" t="s">
        <v>31</v>
      </c>
      <c r="B46">
        <v>4880</v>
      </c>
    </row>
    <row r="47" spans="1:2" x14ac:dyDescent="0.25">
      <c r="A47" t="s">
        <v>111</v>
      </c>
      <c r="B47">
        <v>1290</v>
      </c>
    </row>
    <row r="48" spans="1:2" x14ac:dyDescent="0.25">
      <c r="A48" t="s">
        <v>32</v>
      </c>
      <c r="B48">
        <v>1265</v>
      </c>
    </row>
    <row r="49" spans="1:2" x14ac:dyDescent="0.25">
      <c r="A49" t="s">
        <v>33</v>
      </c>
      <c r="B49">
        <v>1840</v>
      </c>
    </row>
    <row r="50" spans="1:2" x14ac:dyDescent="0.25">
      <c r="A50" t="s">
        <v>48</v>
      </c>
      <c r="B50">
        <v>8225</v>
      </c>
    </row>
    <row r="51" spans="1:2" x14ac:dyDescent="0.25">
      <c r="A51" t="s">
        <v>34</v>
      </c>
      <c r="B51">
        <v>5100</v>
      </c>
    </row>
    <row r="52" spans="1:2" x14ac:dyDescent="0.25">
      <c r="A52" t="s">
        <v>49</v>
      </c>
      <c r="B52">
        <v>1570</v>
      </c>
    </row>
    <row r="53" spans="1:2" x14ac:dyDescent="0.25">
      <c r="A53" t="s">
        <v>12</v>
      </c>
      <c r="B53">
        <v>1620</v>
      </c>
    </row>
    <row r="54" spans="1:2" x14ac:dyDescent="0.25">
      <c r="A54" t="s">
        <v>35</v>
      </c>
      <c r="B54">
        <v>1320</v>
      </c>
    </row>
    <row r="55" spans="1:2" x14ac:dyDescent="0.25">
      <c r="A55" t="s">
        <v>36</v>
      </c>
      <c r="B55">
        <v>3450</v>
      </c>
    </row>
    <row r="56" spans="1:2" x14ac:dyDescent="0.25">
      <c r="A56" t="s">
        <v>37</v>
      </c>
      <c r="B56">
        <v>1600</v>
      </c>
    </row>
    <row r="57" spans="1:2" x14ac:dyDescent="0.25">
      <c r="A57" t="s">
        <v>38</v>
      </c>
      <c r="B57">
        <v>1425</v>
      </c>
    </row>
    <row r="58" spans="1:2" x14ac:dyDescent="0.25">
      <c r="A58" t="s">
        <v>39</v>
      </c>
      <c r="B58">
        <v>14000</v>
      </c>
    </row>
    <row r="59" spans="1:2" x14ac:dyDescent="0.25">
      <c r="A59" t="s">
        <v>112</v>
      </c>
      <c r="B59">
        <v>8000</v>
      </c>
    </row>
    <row r="60" spans="1:2" x14ac:dyDescent="0.25">
      <c r="A60" t="s">
        <v>40</v>
      </c>
      <c r="B60">
        <v>3360</v>
      </c>
    </row>
    <row r="61" spans="1:2" x14ac:dyDescent="0.25">
      <c r="A61" t="s">
        <v>41</v>
      </c>
      <c r="B61">
        <v>2895</v>
      </c>
    </row>
    <row r="62" spans="1:2" x14ac:dyDescent="0.25">
      <c r="A62" t="s">
        <v>42</v>
      </c>
      <c r="B62">
        <v>2415</v>
      </c>
    </row>
    <row r="63" spans="1:2" x14ac:dyDescent="0.25">
      <c r="A63" t="s">
        <v>113</v>
      </c>
      <c r="B63">
        <v>605</v>
      </c>
    </row>
    <row r="64" spans="1:2" x14ac:dyDescent="0.25">
      <c r="A64" t="s">
        <v>43</v>
      </c>
      <c r="B64">
        <v>2725</v>
      </c>
    </row>
    <row r="65" spans="1:2" x14ac:dyDescent="0.25">
      <c r="A65" t="s">
        <v>114</v>
      </c>
      <c r="B65">
        <v>1065</v>
      </c>
    </row>
    <row r="66" spans="1:2" x14ac:dyDescent="0.25">
      <c r="A66" t="s">
        <v>115</v>
      </c>
      <c r="B66">
        <v>2300</v>
      </c>
    </row>
    <row r="67" spans="1:2" x14ac:dyDescent="0.25">
      <c r="A67" t="s">
        <v>44</v>
      </c>
      <c r="B67">
        <v>2295</v>
      </c>
    </row>
  </sheetData>
  <sortState xmlns:xlrd2="http://schemas.microsoft.com/office/spreadsheetml/2017/richdata2" ref="A1:B67">
    <sortCondition descending="1" ref="A1:A67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9DF12-7860-4677-B243-5639B6579E89}">
  <dimension ref="A2:X22"/>
  <sheetViews>
    <sheetView topLeftCell="D1" workbookViewId="0">
      <selection activeCell="G6" sqref="G6:H22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7" max="7" width="18.5" customWidth="1"/>
    <col min="8" max="12" width="9.125" bestFit="1" customWidth="1"/>
    <col min="21" max="21" width="12.75" bestFit="1" customWidth="1"/>
    <col min="22" max="22" width="9.125" bestFit="1" customWidth="1"/>
  </cols>
  <sheetData>
    <row r="2" spans="1:24" x14ac:dyDescent="0.25">
      <c r="A2" t="s">
        <v>50</v>
      </c>
      <c r="B2" t="s">
        <v>51</v>
      </c>
      <c r="C2" t="s">
        <v>52</v>
      </c>
      <c r="D2" t="s">
        <v>53</v>
      </c>
      <c r="E2" t="s">
        <v>54</v>
      </c>
      <c r="F2" t="s">
        <v>55</v>
      </c>
      <c r="H2" t="s">
        <v>56</v>
      </c>
      <c r="I2" t="s">
        <v>57</v>
      </c>
      <c r="J2" t="s">
        <v>59</v>
      </c>
      <c r="K2" t="s">
        <v>60</v>
      </c>
      <c r="L2" t="s">
        <v>61</v>
      </c>
      <c r="M2" t="s">
        <v>62</v>
      </c>
      <c r="N2" t="s">
        <v>63</v>
      </c>
      <c r="Q2" t="s">
        <v>64</v>
      </c>
      <c r="R2" t="s">
        <v>65</v>
      </c>
      <c r="S2" t="s">
        <v>66</v>
      </c>
      <c r="T2" t="s">
        <v>67</v>
      </c>
      <c r="U2" t="s">
        <v>68</v>
      </c>
      <c r="V2" t="s">
        <v>69</v>
      </c>
      <c r="W2" t="s">
        <v>70</v>
      </c>
    </row>
    <row r="3" spans="1:24" x14ac:dyDescent="0.25">
      <c r="I3" t="s">
        <v>58</v>
      </c>
      <c r="K3" t="s">
        <v>58</v>
      </c>
    </row>
    <row r="4" spans="1:24" s="3" customFormat="1" x14ac:dyDescent="0.25">
      <c r="A4" s="3">
        <v>9</v>
      </c>
      <c r="B4" s="3">
        <v>2.0241202160271501E+18</v>
      </c>
      <c r="C4" s="3">
        <v>2.02411221010338E+18</v>
      </c>
      <c r="D4" s="4">
        <v>45628.673703703702</v>
      </c>
      <c r="E4" s="3" t="s">
        <v>76</v>
      </c>
      <c r="G4" s="3" t="s">
        <v>97</v>
      </c>
      <c r="H4" s="5">
        <v>-1275</v>
      </c>
      <c r="I4" s="3">
        <v>0</v>
      </c>
      <c r="J4" s="5">
        <v>-1275</v>
      </c>
      <c r="K4" s="5">
        <v>-1275</v>
      </c>
      <c r="L4" s="3">
        <v>0</v>
      </c>
      <c r="M4" s="3" t="s">
        <v>84</v>
      </c>
      <c r="N4" s="3" t="s">
        <v>85</v>
      </c>
      <c r="P4" s="3" t="str">
        <f>MID(Q4,2,16)</f>
        <v>1816394206756786</v>
      </c>
      <c r="Q4" s="3" t="s">
        <v>86</v>
      </c>
      <c r="U4" s="3">
        <v>22140315064</v>
      </c>
    </row>
    <row r="5" spans="1:24" s="3" customFormat="1" x14ac:dyDescent="0.25">
      <c r="A5" s="3">
        <v>10</v>
      </c>
      <c r="B5" s="3">
        <v>2.0241202160267699E+18</v>
      </c>
      <c r="C5" s="3">
        <v>2.02411271314273E+18</v>
      </c>
      <c r="D5" s="4">
        <v>45628.673136574071</v>
      </c>
      <c r="E5" s="3" t="s">
        <v>71</v>
      </c>
      <c r="G5" s="3" t="s">
        <v>98</v>
      </c>
      <c r="H5" s="5">
        <v>-2065</v>
      </c>
      <c r="I5" s="3">
        <v>0</v>
      </c>
      <c r="J5" s="5">
        <v>-2065</v>
      </c>
      <c r="K5" s="5">
        <v>-2065</v>
      </c>
      <c r="L5" s="5">
        <v>-2065</v>
      </c>
      <c r="M5" s="3" t="s">
        <v>84</v>
      </c>
      <c r="N5" s="3" t="s">
        <v>85</v>
      </c>
      <c r="P5" s="3" t="str">
        <f t="shared" ref="P5:P22" si="0">MID(Q5,2,16)</f>
        <v>1816866899933523</v>
      </c>
      <c r="Q5" s="3" t="s">
        <v>87</v>
      </c>
      <c r="U5" s="3">
        <v>23120868098</v>
      </c>
      <c r="V5" s="3">
        <v>3896</v>
      </c>
    </row>
    <row r="6" spans="1:24" x14ac:dyDescent="0.25">
      <c r="A6">
        <v>1</v>
      </c>
      <c r="B6">
        <v>2.0241203162591401E+18</v>
      </c>
      <c r="D6" s="1">
        <v>45628.992094907408</v>
      </c>
      <c r="E6" t="s">
        <v>71</v>
      </c>
      <c r="G6" t="s">
        <v>99</v>
      </c>
      <c r="H6" s="2">
        <v>5735</v>
      </c>
      <c r="I6">
        <v>0</v>
      </c>
      <c r="J6" s="2">
        <v>5735</v>
      </c>
      <c r="K6" s="2">
        <v>5735</v>
      </c>
      <c r="L6" s="2">
        <v>5735</v>
      </c>
      <c r="M6" t="s">
        <v>72</v>
      </c>
      <c r="P6" s="3" t="str">
        <f t="shared" si="0"/>
        <v>1817344206108981</v>
      </c>
      <c r="Q6" t="s">
        <v>73</v>
      </c>
      <c r="U6">
        <v>25120441032</v>
      </c>
      <c r="V6">
        <v>3450</v>
      </c>
      <c r="W6" t="s">
        <v>74</v>
      </c>
      <c r="X6" t="s">
        <v>75</v>
      </c>
    </row>
    <row r="7" spans="1:24" x14ac:dyDescent="0.25">
      <c r="A7">
        <v>2</v>
      </c>
      <c r="B7">
        <v>2.0241203162579E+18</v>
      </c>
      <c r="D7" s="1">
        <v>45628.987916666665</v>
      </c>
      <c r="E7" t="s">
        <v>76</v>
      </c>
      <c r="G7" t="s">
        <v>100</v>
      </c>
      <c r="H7" s="2">
        <v>1815</v>
      </c>
      <c r="I7">
        <v>0</v>
      </c>
      <c r="J7" s="2">
        <v>1815</v>
      </c>
      <c r="K7" s="2">
        <v>1815</v>
      </c>
      <c r="L7">
        <v>0</v>
      </c>
      <c r="M7" t="s">
        <v>72</v>
      </c>
      <c r="P7" s="3" t="str">
        <f t="shared" si="0"/>
        <v>1817343797522018</v>
      </c>
      <c r="Q7" t="s">
        <v>77</v>
      </c>
      <c r="U7">
        <v>23470630049</v>
      </c>
      <c r="W7" t="s">
        <v>74</v>
      </c>
      <c r="X7" t="s">
        <v>75</v>
      </c>
    </row>
    <row r="8" spans="1:24" x14ac:dyDescent="0.25">
      <c r="A8">
        <v>3</v>
      </c>
      <c r="B8">
        <v>2.0241203162488699E+18</v>
      </c>
      <c r="D8" s="1">
        <v>45628.959374999999</v>
      </c>
      <c r="E8" t="s">
        <v>71</v>
      </c>
      <c r="G8" t="s">
        <v>101</v>
      </c>
      <c r="H8" s="2">
        <v>1730</v>
      </c>
      <c r="I8">
        <v>0</v>
      </c>
      <c r="J8" s="2">
        <v>1730</v>
      </c>
      <c r="K8" s="2">
        <v>1730</v>
      </c>
      <c r="L8" s="2">
        <v>1730</v>
      </c>
      <c r="M8" t="s">
        <v>72</v>
      </c>
      <c r="P8" s="3" t="str">
        <f t="shared" si="0"/>
        <v>1817341242468192</v>
      </c>
      <c r="Q8" t="s">
        <v>78</v>
      </c>
      <c r="U8">
        <v>21420165041</v>
      </c>
      <c r="V8">
        <v>6111</v>
      </c>
      <c r="W8" t="s">
        <v>74</v>
      </c>
      <c r="X8" t="s">
        <v>75</v>
      </c>
    </row>
    <row r="9" spans="1:24" x14ac:dyDescent="0.25">
      <c r="A9">
        <v>4</v>
      </c>
      <c r="B9">
        <v>2.02412021624371E+18</v>
      </c>
      <c r="D9" s="1">
        <v>45628.945370370369</v>
      </c>
      <c r="E9" t="s">
        <v>71</v>
      </c>
      <c r="G9" t="s">
        <v>102</v>
      </c>
      <c r="H9" s="2">
        <v>2700</v>
      </c>
      <c r="I9">
        <v>0</v>
      </c>
      <c r="J9" s="2">
        <v>2700</v>
      </c>
      <c r="K9" s="2">
        <v>2700</v>
      </c>
      <c r="L9" s="2">
        <v>2700</v>
      </c>
      <c r="M9" t="s">
        <v>72</v>
      </c>
      <c r="P9" s="3" t="str">
        <f t="shared" si="0"/>
        <v>1817339980489112</v>
      </c>
      <c r="Q9" t="s">
        <v>79</v>
      </c>
      <c r="U9">
        <v>25820601018</v>
      </c>
      <c r="V9">
        <v>3403</v>
      </c>
      <c r="W9" t="s">
        <v>74</v>
      </c>
      <c r="X9" t="s">
        <v>75</v>
      </c>
    </row>
    <row r="10" spans="1:24" x14ac:dyDescent="0.25">
      <c r="A10">
        <v>5</v>
      </c>
      <c r="B10">
        <v>2.02412021623503E+18</v>
      </c>
      <c r="D10" s="1">
        <v>45628.925891203704</v>
      </c>
      <c r="E10" t="s">
        <v>71</v>
      </c>
      <c r="G10" t="s">
        <v>103</v>
      </c>
      <c r="H10">
        <v>775</v>
      </c>
      <c r="I10">
        <v>0</v>
      </c>
      <c r="J10">
        <v>775</v>
      </c>
      <c r="K10">
        <v>775</v>
      </c>
      <c r="L10">
        <v>775</v>
      </c>
      <c r="M10" t="s">
        <v>72</v>
      </c>
      <c r="P10" s="3" t="str">
        <f t="shared" si="0"/>
        <v>1817338189729448</v>
      </c>
      <c r="Q10" t="s">
        <v>80</v>
      </c>
      <c r="U10">
        <v>27000960040</v>
      </c>
      <c r="V10">
        <v>4436</v>
      </c>
      <c r="W10" t="s">
        <v>74</v>
      </c>
      <c r="X10" t="s">
        <v>75</v>
      </c>
    </row>
    <row r="11" spans="1:24" x14ac:dyDescent="0.25">
      <c r="A11">
        <v>6</v>
      </c>
      <c r="B11">
        <v>2.02412021621887E+18</v>
      </c>
      <c r="D11" s="1">
        <v>45628.895567129628</v>
      </c>
      <c r="E11" t="s">
        <v>71</v>
      </c>
      <c r="G11" t="s">
        <v>104</v>
      </c>
      <c r="H11" s="2">
        <v>3490</v>
      </c>
      <c r="I11">
        <v>0</v>
      </c>
      <c r="J11" s="2">
        <v>3490</v>
      </c>
      <c r="K11" s="2">
        <v>3490</v>
      </c>
      <c r="L11" s="2">
        <v>3490</v>
      </c>
      <c r="M11" t="s">
        <v>72</v>
      </c>
      <c r="P11" s="3" t="str">
        <f t="shared" si="0"/>
        <v>1817335451963155</v>
      </c>
      <c r="Q11" t="s">
        <v>81</v>
      </c>
      <c r="U11">
        <v>25820601018</v>
      </c>
      <c r="V11">
        <v>3403</v>
      </c>
      <c r="W11" t="s">
        <v>74</v>
      </c>
      <c r="X11" t="s">
        <v>75</v>
      </c>
    </row>
    <row r="12" spans="1:24" x14ac:dyDescent="0.25">
      <c r="A12">
        <v>7</v>
      </c>
      <c r="B12">
        <v>2.0241202161994501E+18</v>
      </c>
      <c r="D12" s="1">
        <v>45628.866655092592</v>
      </c>
      <c r="E12" t="s">
        <v>71</v>
      </c>
      <c r="G12" t="s">
        <v>105</v>
      </c>
      <c r="H12" s="2">
        <v>1240</v>
      </c>
      <c r="I12">
        <v>0</v>
      </c>
      <c r="J12" s="2">
        <v>1240</v>
      </c>
      <c r="K12" s="2">
        <v>1240</v>
      </c>
      <c r="L12" s="2">
        <v>1240</v>
      </c>
      <c r="M12" t="s">
        <v>72</v>
      </c>
      <c r="P12" s="3" t="str">
        <f t="shared" si="0"/>
        <v>1817332825627259</v>
      </c>
      <c r="Q12" t="s">
        <v>82</v>
      </c>
      <c r="U12">
        <v>21320420033</v>
      </c>
      <c r="V12">
        <v>2706</v>
      </c>
      <c r="W12" t="s">
        <v>74</v>
      </c>
      <c r="X12" t="s">
        <v>75</v>
      </c>
    </row>
    <row r="13" spans="1:24" x14ac:dyDescent="0.25">
      <c r="A13">
        <v>8</v>
      </c>
      <c r="B13">
        <v>2.02412021612977E+18</v>
      </c>
      <c r="D13" s="1">
        <v>45628.789282407408</v>
      </c>
      <c r="E13" t="s">
        <v>76</v>
      </c>
      <c r="G13" t="s">
        <v>106</v>
      </c>
      <c r="H13" s="2">
        <v>4675</v>
      </c>
      <c r="I13">
        <v>0</v>
      </c>
      <c r="J13" s="2">
        <v>4675</v>
      </c>
      <c r="K13" s="2">
        <v>4675</v>
      </c>
      <c r="L13">
        <v>0</v>
      </c>
      <c r="M13" t="s">
        <v>72</v>
      </c>
      <c r="P13" s="3" t="str">
        <f t="shared" si="0"/>
        <v>1817325839240057</v>
      </c>
      <c r="Q13" t="s">
        <v>83</v>
      </c>
      <c r="U13">
        <v>29670621092</v>
      </c>
      <c r="W13" t="s">
        <v>74</v>
      </c>
      <c r="X13" t="s">
        <v>75</v>
      </c>
    </row>
    <row r="14" spans="1:24" x14ac:dyDescent="0.25">
      <c r="A14">
        <v>11</v>
      </c>
      <c r="B14">
        <v>2.0241202160168699E+18</v>
      </c>
      <c r="D14" s="1">
        <v>45628.657384259262</v>
      </c>
      <c r="E14" t="s">
        <v>71</v>
      </c>
      <c r="G14" t="s">
        <v>107</v>
      </c>
      <c r="H14" s="2">
        <v>3650</v>
      </c>
      <c r="I14">
        <v>0</v>
      </c>
      <c r="J14" s="2">
        <v>3650</v>
      </c>
      <c r="K14" s="2">
        <v>3650</v>
      </c>
      <c r="L14" s="2">
        <v>3650</v>
      </c>
      <c r="M14" t="s">
        <v>72</v>
      </c>
      <c r="P14" s="3" t="str">
        <f t="shared" si="0"/>
        <v>1817313868700141</v>
      </c>
      <c r="Q14" t="s">
        <v>88</v>
      </c>
      <c r="U14">
        <v>26161792069</v>
      </c>
      <c r="V14">
        <v>4924</v>
      </c>
      <c r="W14" t="s">
        <v>74</v>
      </c>
      <c r="X14" t="s">
        <v>75</v>
      </c>
    </row>
    <row r="15" spans="1:24" x14ac:dyDescent="0.25">
      <c r="A15">
        <v>12</v>
      </c>
      <c r="B15">
        <v>2.02412021599695E+18</v>
      </c>
      <c r="D15" s="1">
        <v>45628.627939814818</v>
      </c>
      <c r="E15" t="s">
        <v>71</v>
      </c>
      <c r="G15" t="s">
        <v>108</v>
      </c>
      <c r="H15" s="2">
        <v>3060</v>
      </c>
      <c r="I15">
        <v>0</v>
      </c>
      <c r="J15" s="2">
        <v>3060</v>
      </c>
      <c r="K15" s="2">
        <v>3060</v>
      </c>
      <c r="L15" s="2">
        <v>3060</v>
      </c>
      <c r="M15" t="s">
        <v>72</v>
      </c>
      <c r="P15" s="3" t="str">
        <f t="shared" si="0"/>
        <v>1817311197991415</v>
      </c>
      <c r="Q15" t="s">
        <v>89</v>
      </c>
      <c r="U15">
        <v>22640261016</v>
      </c>
      <c r="V15">
        <v>2528</v>
      </c>
      <c r="W15" t="s">
        <v>74</v>
      </c>
      <c r="X15" t="s">
        <v>75</v>
      </c>
    </row>
    <row r="16" spans="1:24" x14ac:dyDescent="0.25">
      <c r="A16">
        <v>13</v>
      </c>
      <c r="B16">
        <v>2.02412021596691E+18</v>
      </c>
      <c r="D16" s="1">
        <v>45628.588414351849</v>
      </c>
      <c r="E16" t="s">
        <v>71</v>
      </c>
      <c r="G16" t="s">
        <v>109</v>
      </c>
      <c r="H16" s="2">
        <v>2135</v>
      </c>
      <c r="I16">
        <v>0</v>
      </c>
      <c r="J16" s="2">
        <v>2135</v>
      </c>
      <c r="K16" s="2">
        <v>2135</v>
      </c>
      <c r="L16" s="2">
        <v>2135</v>
      </c>
      <c r="M16" t="s">
        <v>72</v>
      </c>
      <c r="P16" s="3" t="str">
        <f t="shared" si="0"/>
        <v>1817307624697281</v>
      </c>
      <c r="Q16" t="s">
        <v>90</v>
      </c>
      <c r="U16">
        <v>26700050037</v>
      </c>
      <c r="V16">
        <v>6311</v>
      </c>
      <c r="W16" t="s">
        <v>74</v>
      </c>
      <c r="X16" t="s">
        <v>75</v>
      </c>
    </row>
    <row r="17" spans="1:24" x14ac:dyDescent="0.25">
      <c r="A17">
        <v>14</v>
      </c>
      <c r="B17">
        <v>2.02412021593006E+18</v>
      </c>
      <c r="D17" s="1">
        <v>45628.540532407409</v>
      </c>
      <c r="E17" t="s">
        <v>71</v>
      </c>
      <c r="G17" t="s">
        <v>110</v>
      </c>
      <c r="H17">
        <v>890</v>
      </c>
      <c r="I17">
        <v>0</v>
      </c>
      <c r="J17">
        <v>890</v>
      </c>
      <c r="K17">
        <v>890</v>
      </c>
      <c r="L17">
        <v>890</v>
      </c>
      <c r="M17" t="s">
        <v>72</v>
      </c>
      <c r="P17" s="3" t="str">
        <f t="shared" si="0"/>
        <v>1817303297121156</v>
      </c>
      <c r="Q17" t="s">
        <v>91</v>
      </c>
      <c r="U17">
        <v>26021869065</v>
      </c>
      <c r="V17">
        <v>5419</v>
      </c>
      <c r="W17" t="s">
        <v>74</v>
      </c>
      <c r="X17" t="s">
        <v>75</v>
      </c>
    </row>
    <row r="18" spans="1:24" x14ac:dyDescent="0.25">
      <c r="A18">
        <v>15</v>
      </c>
      <c r="B18">
        <v>2.0241202159100401E+18</v>
      </c>
      <c r="D18" s="1">
        <v>45628.52134259259</v>
      </c>
      <c r="E18" t="s">
        <v>76</v>
      </c>
      <c r="G18" t="s">
        <v>111</v>
      </c>
      <c r="H18" s="2">
        <v>1290</v>
      </c>
      <c r="I18">
        <v>0</v>
      </c>
      <c r="J18" s="2">
        <v>1290</v>
      </c>
      <c r="K18" s="2">
        <v>1290</v>
      </c>
      <c r="L18">
        <v>0</v>
      </c>
      <c r="M18" t="s">
        <v>72</v>
      </c>
      <c r="P18" s="3" t="str">
        <f t="shared" si="0"/>
        <v>1817301544380221</v>
      </c>
      <c r="Q18" t="s">
        <v>92</v>
      </c>
      <c r="U18">
        <v>22231969035</v>
      </c>
      <c r="W18" t="s">
        <v>74</v>
      </c>
      <c r="X18" t="s">
        <v>75</v>
      </c>
    </row>
    <row r="19" spans="1:24" x14ac:dyDescent="0.25">
      <c r="A19">
        <v>16</v>
      </c>
      <c r="B19">
        <v>2.02412021581842E+18</v>
      </c>
      <c r="D19" s="1">
        <v>45628.401701388888</v>
      </c>
      <c r="E19" t="s">
        <v>71</v>
      </c>
      <c r="G19" t="s">
        <v>112</v>
      </c>
      <c r="H19" s="2">
        <v>8000</v>
      </c>
      <c r="I19">
        <v>0</v>
      </c>
      <c r="J19" s="2">
        <v>8000</v>
      </c>
      <c r="K19" s="2">
        <v>8000</v>
      </c>
      <c r="L19" s="2">
        <v>8000</v>
      </c>
      <c r="M19" t="s">
        <v>72</v>
      </c>
      <c r="P19" s="3" t="str">
        <f t="shared" si="0"/>
        <v>1817290701595408</v>
      </c>
      <c r="Q19" t="s">
        <v>93</v>
      </c>
      <c r="U19">
        <v>23630562066</v>
      </c>
      <c r="V19">
        <v>6102</v>
      </c>
      <c r="W19" t="s">
        <v>74</v>
      </c>
      <c r="X19" t="s">
        <v>75</v>
      </c>
    </row>
    <row r="20" spans="1:24" x14ac:dyDescent="0.25">
      <c r="A20">
        <v>17</v>
      </c>
      <c r="B20">
        <v>2.0241202157938299E+18</v>
      </c>
      <c r="D20" s="1">
        <v>45628.363483796296</v>
      </c>
      <c r="E20" t="s">
        <v>71</v>
      </c>
      <c r="G20" t="s">
        <v>113</v>
      </c>
      <c r="H20">
        <v>605</v>
      </c>
      <c r="I20">
        <v>0</v>
      </c>
      <c r="J20">
        <v>605</v>
      </c>
      <c r="K20">
        <v>605</v>
      </c>
      <c r="L20">
        <v>605</v>
      </c>
      <c r="M20" t="s">
        <v>72</v>
      </c>
      <c r="P20" s="3" t="str">
        <f t="shared" si="0"/>
        <v>1817287260470199</v>
      </c>
      <c r="Q20" t="s">
        <v>94</v>
      </c>
      <c r="U20">
        <v>22810584023</v>
      </c>
      <c r="V20">
        <v>7106</v>
      </c>
      <c r="W20" t="s">
        <v>74</v>
      </c>
      <c r="X20" t="s">
        <v>75</v>
      </c>
    </row>
    <row r="21" spans="1:24" x14ac:dyDescent="0.25">
      <c r="A21">
        <v>18</v>
      </c>
      <c r="B21">
        <v>2.0241202157594701E+18</v>
      </c>
      <c r="D21" s="1">
        <v>45628.323009259257</v>
      </c>
      <c r="E21" t="s">
        <v>71</v>
      </c>
      <c r="G21" t="s">
        <v>114</v>
      </c>
      <c r="H21" s="2">
        <v>1065</v>
      </c>
      <c r="I21">
        <v>0</v>
      </c>
      <c r="J21" s="2">
        <v>1065</v>
      </c>
      <c r="K21" s="2">
        <v>1065</v>
      </c>
      <c r="L21" s="2">
        <v>1065</v>
      </c>
      <c r="M21" t="s">
        <v>72</v>
      </c>
      <c r="P21" s="3" t="str">
        <f t="shared" si="0"/>
        <v>1817283576864091</v>
      </c>
      <c r="Q21" t="s">
        <v>95</v>
      </c>
      <c r="U21">
        <v>26320389088</v>
      </c>
      <c r="V21">
        <v>7204</v>
      </c>
      <c r="W21" t="s">
        <v>74</v>
      </c>
      <c r="X21" t="s">
        <v>75</v>
      </c>
    </row>
    <row r="22" spans="1:24" x14ac:dyDescent="0.25">
      <c r="A22">
        <v>19</v>
      </c>
      <c r="B22">
        <v>2.02412021573056E+18</v>
      </c>
      <c r="D22" s="1">
        <v>45628.082314814812</v>
      </c>
      <c r="E22" t="s">
        <v>71</v>
      </c>
      <c r="G22" t="s">
        <v>115</v>
      </c>
      <c r="H22" s="2">
        <v>2300</v>
      </c>
      <c r="I22">
        <v>0</v>
      </c>
      <c r="J22" s="2">
        <v>2300</v>
      </c>
      <c r="K22" s="2">
        <v>2300</v>
      </c>
      <c r="L22" s="2">
        <v>2300</v>
      </c>
      <c r="M22" t="s">
        <v>72</v>
      </c>
      <c r="P22" s="3" t="str">
        <f t="shared" si="0"/>
        <v>1817261765649325</v>
      </c>
      <c r="Q22" t="s">
        <v>96</v>
      </c>
      <c r="U22">
        <v>21380966099</v>
      </c>
      <c r="V22">
        <v>16</v>
      </c>
      <c r="W22" t="s">
        <v>74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2024-12-03T00:32:37Z</dcterms:created>
  <dcterms:modified xsi:type="dcterms:W3CDTF">2024-12-03T00:39:29Z</dcterms:modified>
</cp:coreProperties>
</file>