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fuy-user\Desktop\網銷\"/>
    </mc:Choice>
  </mc:AlternateContent>
  <xr:revisionPtr revIDLastSave="0" documentId="13_ncr:1_{1840682E-CAC5-46FF-A5A9-41844CDE0FAA}" xr6:coauthVersionLast="47" xr6:coauthVersionMax="47" xr10:uidLastSave="{00000000-0000-0000-0000-000000000000}"/>
  <bookViews>
    <workbookView xWindow="1170" yWindow="1170" windowWidth="16395" windowHeight="13755" xr2:uid="{1C489579-1095-4F02-BCE5-7D75B325BC35}"/>
  </bookViews>
  <sheets>
    <sheet name="工作表1" sheetId="1" r:id="rId1"/>
    <sheet name="工作表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7" i="2" l="1"/>
  <c r="O8" i="2"/>
  <c r="O9" i="2"/>
  <c r="O10" i="2"/>
  <c r="O11" i="2"/>
  <c r="O12" i="2"/>
  <c r="O13" i="2"/>
  <c r="O14" i="2"/>
  <c r="O15" i="2"/>
  <c r="O16" i="2"/>
  <c r="O17" i="2"/>
  <c r="O18" i="2"/>
  <c r="O19" i="2"/>
  <c r="O20" i="2"/>
  <c r="O21" i="2"/>
  <c r="O22" i="2"/>
  <c r="O23" i="2"/>
  <c r="O24" i="2"/>
  <c r="O25" i="2"/>
  <c r="O26" i="2"/>
  <c r="O27" i="2"/>
  <c r="O28" i="2"/>
  <c r="O29" i="2"/>
  <c r="O5" i="2"/>
  <c r="O6" i="2"/>
  <c r="O4" i="2"/>
</calcChain>
</file>

<file path=xl/sharedStrings.xml><?xml version="1.0" encoding="utf-8"?>
<sst xmlns="http://schemas.openxmlformats.org/spreadsheetml/2006/main" count="233" uniqueCount="109">
  <si>
    <t>1816888116919336</t>
  </si>
  <si>
    <t>1816887687782998</t>
  </si>
  <si>
    <t>1816885789441507</t>
  </si>
  <si>
    <t>1816885425360355</t>
  </si>
  <si>
    <t>1816882723491118</t>
  </si>
  <si>
    <t>1816876724944065</t>
  </si>
  <si>
    <t>1816869835605291</t>
  </si>
  <si>
    <t>1816868407473265</t>
  </si>
  <si>
    <t>1816865002591161</t>
  </si>
  <si>
    <t>1816863866647250</t>
  </si>
  <si>
    <t>1816861513964461</t>
  </si>
  <si>
    <t>1816858478634473</t>
  </si>
  <si>
    <t>1816851542170456</t>
  </si>
  <si>
    <t>1816851448902787</t>
  </si>
  <si>
    <t>1816849575595611</t>
  </si>
  <si>
    <t>1816848481670052</t>
  </si>
  <si>
    <t>1816848137535062</t>
  </si>
  <si>
    <t>1816846057106330</t>
  </si>
  <si>
    <t>1816845634483403</t>
  </si>
  <si>
    <t>1816843134695083</t>
  </si>
  <si>
    <t>1816842936570452</t>
  </si>
  <si>
    <t>1816842686016195</t>
  </si>
  <si>
    <t>1816842521360388</t>
  </si>
  <si>
    <t>1816842256213425</t>
  </si>
  <si>
    <t>1816838299876735</t>
  </si>
  <si>
    <t>1816837080530248</t>
  </si>
  <si>
    <t>1816834740012780</t>
  </si>
  <si>
    <t>1816804113909018</t>
  </si>
  <si>
    <t>1816849980020497</t>
  </si>
  <si>
    <t>1816770362655211</t>
  </si>
  <si>
    <t>交易號碼</t>
  </si>
  <si>
    <t>原始交易號碼</t>
  </si>
  <si>
    <t>交易日期</t>
  </si>
  <si>
    <t>項目</t>
  </si>
  <si>
    <t>USER TYPE</t>
  </si>
  <si>
    <t>卡號</t>
  </si>
  <si>
    <t>折扣金額</t>
  </si>
  <si>
    <t>各支付工具的交易金額 </t>
  </si>
  <si>
    <t>Help</t>
  </si>
  <si>
    <t>支付金額</t>
  </si>
  <si>
    <t>LINE Pay折扣後交易金額 </t>
  </si>
  <si>
    <t>交易狀態</t>
  </si>
  <si>
    <t>申請交易取消者</t>
  </si>
  <si>
    <t>付款方式</t>
  </si>
  <si>
    <t>裝置ID</t>
  </si>
  <si>
    <t>分店名稱</t>
  </si>
  <si>
    <t>驗證碼</t>
  </si>
  <si>
    <t>Reference No</t>
  </si>
  <si>
    <t>Token</t>
  </si>
  <si>
    <t>取消狀態</t>
  </si>
  <si>
    <t> 全部退款</t>
  </si>
  <si>
    <t>一卡通MONEY</t>
  </si>
  <si>
    <t>付款完畢</t>
  </si>
  <si>
    <t>z1816882635754446z4n5nyw0</t>
  </si>
  <si>
    <t>否</t>
  </si>
  <si>
    <t> 退款</t>
  </si>
  <si>
    <t>信用卡</t>
  </si>
  <si>
    <t>z1816868746801638zmttmyw0</t>
  </si>
  <si>
    <t>z1816868556432230zgotmyw0</t>
  </si>
  <si>
    <t>z1816868118222900zictmyw0</t>
  </si>
  <si>
    <t>z1816867138702939ztksmyw0</t>
  </si>
  <si>
    <t>z1816866899933523zcesmyw0</t>
  </si>
  <si>
    <t>z1816864078551185zh7qmyw0</t>
  </si>
  <si>
    <t>z1816857829395649z5clmyw0</t>
  </si>
  <si>
    <t>z1816856848811822zlmkmyw0</t>
  </si>
  <si>
    <t>z1816854789451357zcyimyw0</t>
  </si>
  <si>
    <t>z1816854539402791zjrimyw0</t>
  </si>
  <si>
    <t>z1816851185835696z66gmyw0</t>
  </si>
  <si>
    <t>z1816847797100672ztidmyw0</t>
  </si>
  <si>
    <t>z1816847175710511zv1dmyw0</t>
  </si>
  <si>
    <t>z1816844288899027z8samyw0</t>
  </si>
  <si>
    <t>z1816844110997622zenamyw0</t>
  </si>
  <si>
    <t>z1816842474219288zrd9myw0</t>
  </si>
  <si>
    <t>z1816842220944082zvb9myw0</t>
  </si>
  <si>
    <t>z1816840457011293zts7myw0</t>
  </si>
  <si>
    <t>z1816839979434372ztf7myw0</t>
  </si>
  <si>
    <t>z1816836575762270z1s4myw0</t>
  </si>
  <si>
    <t>z1816833678950398z4j2myw0</t>
  </si>
  <si>
    <t>z1816832183383054zed1myw0</t>
  </si>
  <si>
    <t>z1816805196897338z1dflyw0</t>
  </si>
  <si>
    <t>z1816803417792647zkydlyw0</t>
  </si>
  <si>
    <t>z1816803160581473zlrdlyw0</t>
  </si>
  <si>
    <t>1816882635754446</t>
  </si>
  <si>
    <t>1816868746801638</t>
  </si>
  <si>
    <t>1816868556432230</t>
  </si>
  <si>
    <t>1816868118222900</t>
  </si>
  <si>
    <t>1816867138702939</t>
  </si>
  <si>
    <t>1816866899933523</t>
  </si>
  <si>
    <t>1816864078551185</t>
  </si>
  <si>
    <t>1816857829395649</t>
  </si>
  <si>
    <t>1816856848811822</t>
  </si>
  <si>
    <t>1816854789451357</t>
  </si>
  <si>
    <t>1816854539402791</t>
  </si>
  <si>
    <t>1816851185835696</t>
  </si>
  <si>
    <t>1816847797100672</t>
  </si>
  <si>
    <t>1816847175710511</t>
  </si>
  <si>
    <t>1816844288899027</t>
  </si>
  <si>
    <t>1816844110997622</t>
  </si>
  <si>
    <t>1816842474219288</t>
  </si>
  <si>
    <t>1816842220944082</t>
  </si>
  <si>
    <t>1816840457011293</t>
  </si>
  <si>
    <t>1816839979434372</t>
  </si>
  <si>
    <t>1816836575762270</t>
  </si>
  <si>
    <t>1816833678950398</t>
  </si>
  <si>
    <t>1816832183383054</t>
  </si>
  <si>
    <t>1816805196897338</t>
  </si>
  <si>
    <t>1816803417792647</t>
  </si>
  <si>
    <t>1816803160581473</t>
  </si>
  <si>
    <t>1816851200449334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</si>
</sst>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57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1"/>
      <color theme="1"/>
      <name val="新細明體"/>
      <family val="2"/>
      <scheme val="minor"/>
    </font>
    <font>
      <sz val="11"/>
      <color theme="1"/>
      <name val="微軟正黑體"/>
      <family val="2"/>
      <charset val="136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9" fillId="0" borderId="0"/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</cellStyleXfs>
  <cellXfs count="6">
    <xf numFmtId="0" fontId="0" fillId="0" borderId="0" xfId="0">
      <alignment vertical="center"/>
    </xf>
    <xf numFmtId="22" fontId="0" fillId="0" borderId="0" xfId="0" applyNumberFormat="1">
      <alignment vertical="center"/>
    </xf>
    <xf numFmtId="3" fontId="0" fillId="0" borderId="0" xfId="0" applyNumberFormat="1">
      <alignment vertical="center"/>
    </xf>
    <xf numFmtId="0" fontId="0" fillId="0" borderId="10" xfId="0" applyBorder="1">
      <alignment vertical="center"/>
    </xf>
    <xf numFmtId="0" fontId="20" fillId="0" borderId="0" xfId="41" quotePrefix="1" applyFont="1" applyBorder="1" applyAlignment="1">
      <alignment horizontal="center"/>
    </xf>
    <xf numFmtId="3" fontId="20" fillId="0" borderId="0" xfId="41" applyNumberFormat="1" applyFont="1" applyBorder="1" applyAlignment="1">
      <alignment horizontal="center" vertical="center"/>
    </xf>
  </cellXfs>
  <cellStyles count="44">
    <cellStyle name="20% - 輔色1" xfId="18" builtinId="30" customBuiltin="1"/>
    <cellStyle name="20% - 輔色2" xfId="22" builtinId="34" customBuiltin="1"/>
    <cellStyle name="20% - 輔色3" xfId="26" builtinId="38" customBuiltin="1"/>
    <cellStyle name="20% - 輔色4" xfId="30" builtinId="42" customBuiltin="1"/>
    <cellStyle name="20% - 輔色5" xfId="34" builtinId="46" customBuiltin="1"/>
    <cellStyle name="20% - 輔色6" xfId="38" builtinId="50" customBuiltin="1"/>
    <cellStyle name="40% - 輔色1" xfId="19" builtinId="31" customBuiltin="1"/>
    <cellStyle name="40% - 輔色2" xfId="23" builtinId="35" customBuiltin="1"/>
    <cellStyle name="40% - 輔色3" xfId="27" builtinId="39" customBuiltin="1"/>
    <cellStyle name="40% - 輔色4" xfId="31" builtinId="43" customBuiltin="1"/>
    <cellStyle name="40% - 輔色5" xfId="35" builtinId="47" customBuiltin="1"/>
    <cellStyle name="40% - 輔色6" xfId="39" builtinId="51" customBuiltin="1"/>
    <cellStyle name="60% - 輔色1" xfId="20" builtinId="32" customBuiltin="1"/>
    <cellStyle name="60% - 輔色2" xfId="24" builtinId="36" customBuiltin="1"/>
    <cellStyle name="60% - 輔色3" xfId="28" builtinId="40" customBuiltin="1"/>
    <cellStyle name="60% - 輔色4" xfId="32" builtinId="44" customBuiltin="1"/>
    <cellStyle name="60% - 輔色5" xfId="36" builtinId="48" customBuiltin="1"/>
    <cellStyle name="60% - 輔色6" xfId="40" builtinId="52" customBuiltin="1"/>
    <cellStyle name="一般" xfId="0" builtinId="0"/>
    <cellStyle name="一般 2" xfId="42" xr:uid="{985FCEDA-46FD-40D6-8CAE-BDE15DC08654}"/>
    <cellStyle name="一般 3" xfId="41" xr:uid="{9A529C6C-972C-490C-B392-3C6FE8C43D65}"/>
    <cellStyle name="中等" xfId="8" builtinId="28" customBuiltin="1"/>
    <cellStyle name="合計" xfId="16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 2" xfId="43" xr:uid="{CDE1E41D-1B80-4E71-9A56-5BC9E6D85555}"/>
    <cellStyle name="說明文字" xfId="15" builtinId="53" customBuiltin="1"/>
    <cellStyle name="輔色1" xfId="17" builtinId="29" customBuiltin="1"/>
    <cellStyle name="輔色2" xfId="21" builtinId="33" customBuiltin="1"/>
    <cellStyle name="輔色3" xfId="25" builtinId="37" customBuiltin="1"/>
    <cellStyle name="輔色4" xfId="29" builtinId="41" customBuiltin="1"/>
    <cellStyle name="輔色5" xfId="33" builtinId="45" customBuiltin="1"/>
    <cellStyle name="輔色6" xfId="37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DC34CF-7BE0-4230-A560-43D07CE437C5}">
  <dimension ref="A1:B56"/>
  <sheetViews>
    <sheetView tabSelected="1" topLeftCell="A46" workbookViewId="0">
      <selection activeCell="B61" sqref="B61"/>
    </sheetView>
  </sheetViews>
  <sheetFormatPr defaultRowHeight="16.5" x14ac:dyDescent="0.25"/>
  <cols>
    <col min="1" max="1" width="18.875" customWidth="1"/>
  </cols>
  <sheetData>
    <row r="1" spans="1:2" x14ac:dyDescent="0.25">
      <c r="A1" t="s">
        <v>0</v>
      </c>
      <c r="B1">
        <v>1275</v>
      </c>
    </row>
    <row r="2" spans="1:2" x14ac:dyDescent="0.25">
      <c r="A2" t="s">
        <v>1</v>
      </c>
      <c r="B2">
        <v>755</v>
      </c>
    </row>
    <row r="3" spans="1:2" x14ac:dyDescent="0.25">
      <c r="A3" t="s">
        <v>2</v>
      </c>
      <c r="B3">
        <v>1455</v>
      </c>
    </row>
    <row r="4" spans="1:2" x14ac:dyDescent="0.25">
      <c r="A4" t="s">
        <v>3</v>
      </c>
      <c r="B4">
        <v>1870</v>
      </c>
    </row>
    <row r="5" spans="1:2" x14ac:dyDescent="0.25">
      <c r="A5" t="s">
        <v>4</v>
      </c>
      <c r="B5">
        <v>1265</v>
      </c>
    </row>
    <row r="6" spans="1:2" x14ac:dyDescent="0.25">
      <c r="A6" t="s">
        <v>82</v>
      </c>
      <c r="B6">
        <v>1205</v>
      </c>
    </row>
    <row r="7" spans="1:2" x14ac:dyDescent="0.25">
      <c r="A7" t="s">
        <v>5</v>
      </c>
      <c r="B7">
        <v>1215</v>
      </c>
    </row>
    <row r="8" spans="1:2" x14ac:dyDescent="0.25">
      <c r="A8" t="s">
        <v>6</v>
      </c>
      <c r="B8">
        <v>7175</v>
      </c>
    </row>
    <row r="9" spans="1:2" x14ac:dyDescent="0.25">
      <c r="A9" t="s">
        <v>83</v>
      </c>
      <c r="B9">
        <v>2300</v>
      </c>
    </row>
    <row r="10" spans="1:2" x14ac:dyDescent="0.25">
      <c r="A10" t="s">
        <v>84</v>
      </c>
      <c r="B10">
        <v>3675</v>
      </c>
    </row>
    <row r="11" spans="1:2" x14ac:dyDescent="0.25">
      <c r="A11" t="s">
        <v>7</v>
      </c>
      <c r="B11">
        <v>2545</v>
      </c>
    </row>
    <row r="12" spans="1:2" x14ac:dyDescent="0.25">
      <c r="A12" t="s">
        <v>85</v>
      </c>
      <c r="B12">
        <v>2065</v>
      </c>
    </row>
    <row r="13" spans="1:2" x14ac:dyDescent="0.25">
      <c r="A13" t="s">
        <v>86</v>
      </c>
      <c r="B13">
        <v>1065</v>
      </c>
    </row>
    <row r="14" spans="1:2" x14ac:dyDescent="0.25">
      <c r="A14" t="s">
        <v>8</v>
      </c>
      <c r="B14">
        <v>5820</v>
      </c>
    </row>
    <row r="15" spans="1:2" x14ac:dyDescent="0.25">
      <c r="A15" t="s">
        <v>88</v>
      </c>
      <c r="B15">
        <v>3080</v>
      </c>
    </row>
    <row r="16" spans="1:2" x14ac:dyDescent="0.25">
      <c r="A16" t="s">
        <v>9</v>
      </c>
      <c r="B16">
        <v>5990</v>
      </c>
    </row>
    <row r="17" spans="1:2" x14ac:dyDescent="0.25">
      <c r="A17" t="s">
        <v>10</v>
      </c>
      <c r="B17">
        <v>9160</v>
      </c>
    </row>
    <row r="18" spans="1:2" x14ac:dyDescent="0.25">
      <c r="A18" t="s">
        <v>11</v>
      </c>
      <c r="B18">
        <v>2300</v>
      </c>
    </row>
    <row r="19" spans="1:2" x14ac:dyDescent="0.25">
      <c r="A19" t="s">
        <v>89</v>
      </c>
      <c r="B19">
        <v>6900</v>
      </c>
    </row>
    <row r="20" spans="1:2" x14ac:dyDescent="0.25">
      <c r="A20" t="s">
        <v>90</v>
      </c>
      <c r="B20">
        <v>1505</v>
      </c>
    </row>
    <row r="21" spans="1:2" x14ac:dyDescent="0.25">
      <c r="A21" t="s">
        <v>91</v>
      </c>
      <c r="B21">
        <v>1220</v>
      </c>
    </row>
    <row r="22" spans="1:2" x14ac:dyDescent="0.25">
      <c r="A22" t="s">
        <v>92</v>
      </c>
      <c r="B22">
        <v>1380</v>
      </c>
    </row>
    <row r="23" spans="1:2" x14ac:dyDescent="0.25">
      <c r="A23" t="s">
        <v>12</v>
      </c>
      <c r="B23">
        <v>9845</v>
      </c>
    </row>
    <row r="24" spans="1:2" x14ac:dyDescent="0.25">
      <c r="A24" t="s">
        <v>13</v>
      </c>
      <c r="B24">
        <v>6200</v>
      </c>
    </row>
    <row r="25" spans="1:2" x14ac:dyDescent="0.25">
      <c r="A25" s="4" t="s">
        <v>108</v>
      </c>
      <c r="B25" s="5">
        <v>6165</v>
      </c>
    </row>
    <row r="26" spans="1:2" x14ac:dyDescent="0.25">
      <c r="A26" t="s">
        <v>93</v>
      </c>
      <c r="B26">
        <v>1585</v>
      </c>
    </row>
    <row r="27" spans="1:2" x14ac:dyDescent="0.25">
      <c r="A27" t="s">
        <v>28</v>
      </c>
      <c r="B27">
        <v>1850</v>
      </c>
    </row>
    <row r="28" spans="1:2" x14ac:dyDescent="0.25">
      <c r="A28" t="s">
        <v>14</v>
      </c>
      <c r="B28">
        <v>1530</v>
      </c>
    </row>
    <row r="29" spans="1:2" x14ac:dyDescent="0.25">
      <c r="A29" t="s">
        <v>15</v>
      </c>
      <c r="B29">
        <v>7960</v>
      </c>
    </row>
    <row r="30" spans="1:2" x14ac:dyDescent="0.25">
      <c r="A30" t="s">
        <v>16</v>
      </c>
      <c r="B30">
        <v>2230</v>
      </c>
    </row>
    <row r="31" spans="1:2" x14ac:dyDescent="0.25">
      <c r="A31" t="s">
        <v>94</v>
      </c>
      <c r="B31">
        <v>2315</v>
      </c>
    </row>
    <row r="32" spans="1:2" x14ac:dyDescent="0.25">
      <c r="A32" t="s">
        <v>95</v>
      </c>
      <c r="B32">
        <v>2550</v>
      </c>
    </row>
    <row r="33" spans="1:2" x14ac:dyDescent="0.25">
      <c r="A33" t="s">
        <v>17</v>
      </c>
      <c r="B33">
        <v>1970</v>
      </c>
    </row>
    <row r="34" spans="1:2" x14ac:dyDescent="0.25">
      <c r="A34" t="s">
        <v>18</v>
      </c>
      <c r="B34">
        <v>1235</v>
      </c>
    </row>
    <row r="35" spans="1:2" x14ac:dyDescent="0.25">
      <c r="A35" t="s">
        <v>96</v>
      </c>
      <c r="B35">
        <v>3595</v>
      </c>
    </row>
    <row r="36" spans="1:2" x14ac:dyDescent="0.25">
      <c r="A36" t="s">
        <v>97</v>
      </c>
      <c r="B36">
        <v>3970</v>
      </c>
    </row>
    <row r="37" spans="1:2" x14ac:dyDescent="0.25">
      <c r="A37" t="s">
        <v>19</v>
      </c>
      <c r="B37">
        <v>2490</v>
      </c>
    </row>
    <row r="38" spans="1:2" x14ac:dyDescent="0.25">
      <c r="A38" t="s">
        <v>20</v>
      </c>
      <c r="B38">
        <v>2160</v>
      </c>
    </row>
    <row r="39" spans="1:2" x14ac:dyDescent="0.25">
      <c r="A39" t="s">
        <v>21</v>
      </c>
      <c r="B39">
        <v>1260</v>
      </c>
    </row>
    <row r="40" spans="1:2" x14ac:dyDescent="0.25">
      <c r="A40" t="s">
        <v>22</v>
      </c>
      <c r="B40">
        <v>1650</v>
      </c>
    </row>
    <row r="41" spans="1:2" x14ac:dyDescent="0.25">
      <c r="A41" t="s">
        <v>98</v>
      </c>
      <c r="B41">
        <v>1310</v>
      </c>
    </row>
    <row r="42" spans="1:2" x14ac:dyDescent="0.25">
      <c r="A42" t="s">
        <v>23</v>
      </c>
      <c r="B42">
        <v>1330</v>
      </c>
    </row>
    <row r="43" spans="1:2" x14ac:dyDescent="0.25">
      <c r="A43" t="s">
        <v>99</v>
      </c>
      <c r="B43">
        <v>1215</v>
      </c>
    </row>
    <row r="44" spans="1:2" x14ac:dyDescent="0.25">
      <c r="A44" t="s">
        <v>100</v>
      </c>
      <c r="B44">
        <v>1285</v>
      </c>
    </row>
    <row r="45" spans="1:2" x14ac:dyDescent="0.25">
      <c r="A45" t="s">
        <v>101</v>
      </c>
      <c r="B45">
        <v>2165</v>
      </c>
    </row>
    <row r="46" spans="1:2" x14ac:dyDescent="0.25">
      <c r="A46" t="s">
        <v>24</v>
      </c>
      <c r="B46">
        <v>2420</v>
      </c>
    </row>
    <row r="47" spans="1:2" x14ac:dyDescent="0.25">
      <c r="A47" t="s">
        <v>25</v>
      </c>
      <c r="B47">
        <v>19625</v>
      </c>
    </row>
    <row r="48" spans="1:2" x14ac:dyDescent="0.25">
      <c r="A48" t="s">
        <v>102</v>
      </c>
      <c r="B48">
        <v>1200</v>
      </c>
    </row>
    <row r="49" spans="1:2" x14ac:dyDescent="0.25">
      <c r="A49" t="s">
        <v>26</v>
      </c>
      <c r="B49">
        <v>1920</v>
      </c>
    </row>
    <row r="50" spans="1:2" x14ac:dyDescent="0.25">
      <c r="A50" t="s">
        <v>103</v>
      </c>
      <c r="B50">
        <v>1230</v>
      </c>
    </row>
    <row r="51" spans="1:2" x14ac:dyDescent="0.25">
      <c r="A51" t="s">
        <v>104</v>
      </c>
      <c r="B51">
        <v>3490</v>
      </c>
    </row>
    <row r="52" spans="1:2" x14ac:dyDescent="0.25">
      <c r="A52" t="s">
        <v>105</v>
      </c>
      <c r="B52">
        <v>1870</v>
      </c>
    </row>
    <row r="53" spans="1:2" x14ac:dyDescent="0.25">
      <c r="A53" t="s">
        <v>27</v>
      </c>
      <c r="B53">
        <v>1550</v>
      </c>
    </row>
    <row r="54" spans="1:2" x14ac:dyDescent="0.25">
      <c r="A54" t="s">
        <v>106</v>
      </c>
      <c r="B54">
        <v>2900</v>
      </c>
    </row>
    <row r="55" spans="1:2" x14ac:dyDescent="0.25">
      <c r="A55" t="s">
        <v>107</v>
      </c>
      <c r="B55">
        <v>2820</v>
      </c>
    </row>
    <row r="56" spans="1:2" x14ac:dyDescent="0.25">
      <c r="A56" s="3" t="s">
        <v>29</v>
      </c>
      <c r="B56" s="3">
        <v>1270</v>
      </c>
    </row>
  </sheetData>
  <sortState xmlns:xlrd2="http://schemas.microsoft.com/office/spreadsheetml/2017/richdata2" ref="A1:B56">
    <sortCondition descending="1" ref="A1:A56"/>
  </sortState>
  <phoneticPr fontId="18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2F916F-C746-4183-BE83-B72328C77DD8}">
  <dimension ref="A2:X29"/>
  <sheetViews>
    <sheetView topLeftCell="E19" workbookViewId="0">
      <selection activeCell="G4" sqref="G4:H29"/>
    </sheetView>
  </sheetViews>
  <sheetFormatPr defaultRowHeight="16.5" x14ac:dyDescent="0.25"/>
  <sheetData>
    <row r="2" spans="1:24" x14ac:dyDescent="0.25">
      <c r="A2" t="s">
        <v>30</v>
      </c>
      <c r="B2" t="s">
        <v>31</v>
      </c>
      <c r="C2" t="s">
        <v>32</v>
      </c>
      <c r="D2" t="s">
        <v>33</v>
      </c>
      <c r="E2" t="s">
        <v>34</v>
      </c>
      <c r="F2" t="s">
        <v>35</v>
      </c>
      <c r="H2" t="s">
        <v>36</v>
      </c>
      <c r="I2" t="s">
        <v>37</v>
      </c>
      <c r="J2" t="s">
        <v>39</v>
      </c>
      <c r="K2" t="s">
        <v>40</v>
      </c>
      <c r="L2" t="s">
        <v>41</v>
      </c>
      <c r="M2" t="s">
        <v>42</v>
      </c>
      <c r="N2" t="s">
        <v>43</v>
      </c>
      <c r="Q2" t="s">
        <v>44</v>
      </c>
      <c r="R2" t="s">
        <v>45</v>
      </c>
      <c r="S2" t="s">
        <v>46</v>
      </c>
      <c r="T2" t="s">
        <v>47</v>
      </c>
      <c r="U2" t="s">
        <v>48</v>
      </c>
      <c r="V2" t="s">
        <v>49</v>
      </c>
      <c r="W2" t="s">
        <v>50</v>
      </c>
    </row>
    <row r="3" spans="1:24" x14ac:dyDescent="0.25">
      <c r="I3" t="s">
        <v>38</v>
      </c>
      <c r="K3" t="s">
        <v>38</v>
      </c>
    </row>
    <row r="4" spans="1:24" x14ac:dyDescent="0.25">
      <c r="A4">
        <v>1</v>
      </c>
      <c r="B4">
        <v>2.02411271330942E+18</v>
      </c>
      <c r="D4" s="1">
        <v>45623.898032407407</v>
      </c>
      <c r="E4" t="s">
        <v>51</v>
      </c>
      <c r="G4" t="s">
        <v>82</v>
      </c>
      <c r="H4" s="2">
        <v>1205</v>
      </c>
      <c r="I4">
        <v>0</v>
      </c>
      <c r="J4" s="2">
        <v>1205</v>
      </c>
      <c r="K4" s="2">
        <v>1205</v>
      </c>
      <c r="L4">
        <v>0</v>
      </c>
      <c r="M4" t="s">
        <v>52</v>
      </c>
      <c r="O4" t="str">
        <f>MID(Q4,2,16)</f>
        <v>1816882635754446</v>
      </c>
      <c r="Q4" t="s">
        <v>53</v>
      </c>
      <c r="U4">
        <v>22870553017</v>
      </c>
      <c r="W4" t="s">
        <v>54</v>
      </c>
      <c r="X4" t="s">
        <v>55</v>
      </c>
    </row>
    <row r="5" spans="1:24" x14ac:dyDescent="0.25">
      <c r="A5">
        <v>2</v>
      </c>
      <c r="B5">
        <v>2.0241127131621901E+18</v>
      </c>
      <c r="D5" s="1">
        <v>45623.743969907409</v>
      </c>
      <c r="E5" t="s">
        <v>56</v>
      </c>
      <c r="G5" t="s">
        <v>83</v>
      </c>
      <c r="H5" s="2">
        <v>2300</v>
      </c>
      <c r="I5">
        <v>0</v>
      </c>
      <c r="J5" s="2">
        <v>2300</v>
      </c>
      <c r="K5" s="2">
        <v>2300</v>
      </c>
      <c r="L5" s="2">
        <v>2300</v>
      </c>
      <c r="M5" t="s">
        <v>52</v>
      </c>
      <c r="O5" t="str">
        <f t="shared" ref="O5:O29" si="0">MID(Q5,2,16)</f>
        <v>1816868746801638</v>
      </c>
      <c r="Q5" t="s">
        <v>57</v>
      </c>
      <c r="U5">
        <v>25410076027</v>
      </c>
      <c r="V5">
        <v>501</v>
      </c>
      <c r="W5" t="s">
        <v>54</v>
      </c>
      <c r="X5" t="s">
        <v>55</v>
      </c>
    </row>
    <row r="6" spans="1:24" x14ac:dyDescent="0.25">
      <c r="A6">
        <v>3</v>
      </c>
      <c r="B6">
        <v>2.0241127131600901E+18</v>
      </c>
      <c r="D6" s="1">
        <v>45623.741932870369</v>
      </c>
      <c r="E6" t="s">
        <v>51</v>
      </c>
      <c r="G6" t="s">
        <v>84</v>
      </c>
      <c r="H6" s="2">
        <v>3675</v>
      </c>
      <c r="I6">
        <v>0</v>
      </c>
      <c r="J6" s="2">
        <v>3675</v>
      </c>
      <c r="K6" s="2">
        <v>3675</v>
      </c>
      <c r="L6">
        <v>0</v>
      </c>
      <c r="M6" t="s">
        <v>52</v>
      </c>
      <c r="O6" t="str">
        <f t="shared" si="0"/>
        <v>1816868556432230</v>
      </c>
      <c r="Q6" t="s">
        <v>58</v>
      </c>
      <c r="U6">
        <v>24900187063</v>
      </c>
      <c r="W6" t="s">
        <v>54</v>
      </c>
      <c r="X6" t="s">
        <v>55</v>
      </c>
    </row>
    <row r="7" spans="1:24" x14ac:dyDescent="0.25">
      <c r="A7">
        <v>4</v>
      </c>
      <c r="B7">
        <v>2.0241127131553201E+18</v>
      </c>
      <c r="D7" s="1">
        <v>45623.736990740741</v>
      </c>
      <c r="E7" t="s">
        <v>56</v>
      </c>
      <c r="G7" t="s">
        <v>85</v>
      </c>
      <c r="H7" s="2">
        <v>2065</v>
      </c>
      <c r="I7">
        <v>0</v>
      </c>
      <c r="J7" s="2">
        <v>2065</v>
      </c>
      <c r="K7" s="2">
        <v>2065</v>
      </c>
      <c r="L7" s="2">
        <v>2065</v>
      </c>
      <c r="M7" t="s">
        <v>52</v>
      </c>
      <c r="O7" t="str">
        <f t="shared" si="0"/>
        <v>1816868118222900</v>
      </c>
      <c r="Q7" t="s">
        <v>59</v>
      </c>
      <c r="U7">
        <v>23120868098</v>
      </c>
      <c r="V7">
        <v>3896</v>
      </c>
      <c r="W7" t="s">
        <v>54</v>
      </c>
      <c r="X7" t="s">
        <v>55</v>
      </c>
    </row>
    <row r="8" spans="1:24" x14ac:dyDescent="0.25">
      <c r="A8">
        <v>5</v>
      </c>
      <c r="B8">
        <v>2.02411271314512E+18</v>
      </c>
      <c r="D8" s="1">
        <v>45623.726481481484</v>
      </c>
      <c r="E8" t="s">
        <v>56</v>
      </c>
      <c r="G8" t="s">
        <v>86</v>
      </c>
      <c r="H8" s="2">
        <v>1065</v>
      </c>
      <c r="I8">
        <v>0</v>
      </c>
      <c r="J8" s="2">
        <v>1065</v>
      </c>
      <c r="K8" s="2">
        <v>1065</v>
      </c>
      <c r="L8" s="2">
        <v>1065</v>
      </c>
      <c r="M8" t="s">
        <v>52</v>
      </c>
      <c r="O8" t="str">
        <f t="shared" si="0"/>
        <v>1816867138702939</v>
      </c>
      <c r="Q8" t="s">
        <v>60</v>
      </c>
      <c r="U8">
        <v>26231733069</v>
      </c>
      <c r="V8">
        <v>9257</v>
      </c>
      <c r="W8" t="s">
        <v>54</v>
      </c>
      <c r="X8" t="s">
        <v>55</v>
      </c>
    </row>
    <row r="9" spans="1:24" x14ac:dyDescent="0.25">
      <c r="A9">
        <v>6</v>
      </c>
      <c r="B9">
        <v>2.02411271314273E+18</v>
      </c>
      <c r="D9" s="1">
        <v>45623.723587962966</v>
      </c>
      <c r="E9" t="s">
        <v>56</v>
      </c>
      <c r="G9" t="s">
        <v>87</v>
      </c>
      <c r="H9" s="2">
        <v>2065</v>
      </c>
      <c r="I9">
        <v>0</v>
      </c>
      <c r="J9" s="2">
        <v>2065</v>
      </c>
      <c r="K9" s="2">
        <v>2065</v>
      </c>
      <c r="L9" s="2">
        <v>2065</v>
      </c>
      <c r="M9" t="s">
        <v>52</v>
      </c>
      <c r="O9" t="str">
        <f t="shared" si="0"/>
        <v>1816866899933523</v>
      </c>
      <c r="Q9" t="s">
        <v>61</v>
      </c>
      <c r="U9">
        <v>23120868098</v>
      </c>
      <c r="V9">
        <v>3896</v>
      </c>
      <c r="W9" t="s">
        <v>54</v>
      </c>
      <c r="X9" t="s">
        <v>55</v>
      </c>
    </row>
    <row r="10" spans="1:24" x14ac:dyDescent="0.25">
      <c r="A10">
        <v>7</v>
      </c>
      <c r="B10">
        <v>2.02411271311761E+18</v>
      </c>
      <c r="D10" s="1">
        <v>45623.692523148151</v>
      </c>
      <c r="E10" t="s">
        <v>56</v>
      </c>
      <c r="G10" t="s">
        <v>88</v>
      </c>
      <c r="H10" s="2">
        <v>3080</v>
      </c>
      <c r="I10">
        <v>0</v>
      </c>
      <c r="J10" s="2">
        <v>3080</v>
      </c>
      <c r="K10" s="2">
        <v>3080</v>
      </c>
      <c r="L10" s="2">
        <v>3080</v>
      </c>
      <c r="M10" t="s">
        <v>52</v>
      </c>
      <c r="O10" t="str">
        <f t="shared" si="0"/>
        <v>1816864078551185</v>
      </c>
      <c r="Q10" t="s">
        <v>62</v>
      </c>
      <c r="U10">
        <v>21690479064</v>
      </c>
      <c r="V10">
        <v>101</v>
      </c>
      <c r="W10" t="s">
        <v>54</v>
      </c>
      <c r="X10" t="s">
        <v>55</v>
      </c>
    </row>
    <row r="11" spans="1:24" x14ac:dyDescent="0.25">
      <c r="A11">
        <v>8</v>
      </c>
      <c r="B11">
        <v>2.02411271307121E+18</v>
      </c>
      <c r="D11" s="1">
        <v>45623.623449074075</v>
      </c>
      <c r="E11" t="s">
        <v>56</v>
      </c>
      <c r="G11" t="s">
        <v>89</v>
      </c>
      <c r="H11" s="2">
        <v>6900</v>
      </c>
      <c r="I11">
        <v>0</v>
      </c>
      <c r="J11" s="2">
        <v>6900</v>
      </c>
      <c r="K11" s="2">
        <v>6900</v>
      </c>
      <c r="L11" s="2">
        <v>6900</v>
      </c>
      <c r="M11" t="s">
        <v>52</v>
      </c>
      <c r="O11" t="str">
        <f t="shared" si="0"/>
        <v>1816857829395649</v>
      </c>
      <c r="Q11" t="s">
        <v>63</v>
      </c>
      <c r="U11">
        <v>28291764083</v>
      </c>
      <c r="V11">
        <v>8104</v>
      </c>
      <c r="W11" t="s">
        <v>54</v>
      </c>
      <c r="X11" t="s">
        <v>55</v>
      </c>
    </row>
    <row r="12" spans="1:24" x14ac:dyDescent="0.25">
      <c r="A12">
        <v>9</v>
      </c>
      <c r="B12">
        <v>2.0241127130632599E+18</v>
      </c>
      <c r="D12" s="1">
        <v>45623.614074074074</v>
      </c>
      <c r="E12" t="s">
        <v>51</v>
      </c>
      <c r="G12" t="s">
        <v>90</v>
      </c>
      <c r="H12" s="2">
        <v>1505</v>
      </c>
      <c r="I12">
        <v>0</v>
      </c>
      <c r="J12" s="2">
        <v>1505</v>
      </c>
      <c r="K12" s="2">
        <v>1505</v>
      </c>
      <c r="L12">
        <v>0</v>
      </c>
      <c r="M12" t="s">
        <v>52</v>
      </c>
      <c r="O12" t="str">
        <f t="shared" si="0"/>
        <v>1816856848811822</v>
      </c>
      <c r="Q12" t="s">
        <v>64</v>
      </c>
      <c r="U12">
        <v>24231387069</v>
      </c>
      <c r="W12" t="s">
        <v>54</v>
      </c>
      <c r="X12" t="s">
        <v>55</v>
      </c>
    </row>
    <row r="13" spans="1:24" x14ac:dyDescent="0.25">
      <c r="A13">
        <v>10</v>
      </c>
      <c r="B13">
        <v>2.02411271304736E+18</v>
      </c>
      <c r="D13" s="1">
        <v>45623.589942129627</v>
      </c>
      <c r="E13" t="s">
        <v>56</v>
      </c>
      <c r="G13" t="s">
        <v>91</v>
      </c>
      <c r="H13" s="2">
        <v>1220</v>
      </c>
      <c r="I13">
        <v>0</v>
      </c>
      <c r="J13" s="2">
        <v>1220</v>
      </c>
      <c r="K13" s="2">
        <v>1220</v>
      </c>
      <c r="L13" s="2">
        <v>1220</v>
      </c>
      <c r="M13" t="s">
        <v>52</v>
      </c>
      <c r="O13" t="str">
        <f t="shared" si="0"/>
        <v>1816854789451357</v>
      </c>
      <c r="Q13" t="s">
        <v>65</v>
      </c>
      <c r="U13">
        <v>23000761033</v>
      </c>
      <c r="V13">
        <v>8223</v>
      </c>
      <c r="W13" t="s">
        <v>54</v>
      </c>
      <c r="X13" t="s">
        <v>55</v>
      </c>
    </row>
    <row r="14" spans="1:24" x14ac:dyDescent="0.25">
      <c r="A14">
        <v>11</v>
      </c>
      <c r="B14">
        <v>2.02411271304559E+18</v>
      </c>
      <c r="D14" s="1">
        <v>45623.587372685186</v>
      </c>
      <c r="E14" t="s">
        <v>51</v>
      </c>
      <c r="G14" t="s">
        <v>92</v>
      </c>
      <c r="H14" s="2">
        <v>1380</v>
      </c>
      <c r="I14">
        <v>0</v>
      </c>
      <c r="J14" s="2">
        <v>1380</v>
      </c>
      <c r="K14" s="2">
        <v>1380</v>
      </c>
      <c r="L14">
        <v>0</v>
      </c>
      <c r="M14" t="s">
        <v>52</v>
      </c>
      <c r="O14" t="str">
        <f t="shared" si="0"/>
        <v>1816854539402791</v>
      </c>
      <c r="Q14" t="s">
        <v>66</v>
      </c>
      <c r="U14">
        <v>24080177041</v>
      </c>
      <c r="W14" t="s">
        <v>54</v>
      </c>
      <c r="X14" t="s">
        <v>55</v>
      </c>
    </row>
    <row r="15" spans="1:24" x14ac:dyDescent="0.25">
      <c r="A15">
        <v>12</v>
      </c>
      <c r="B15">
        <v>2.02411271301907E+18</v>
      </c>
      <c r="D15" s="1">
        <v>45623.550451388888</v>
      </c>
      <c r="E15" t="s">
        <v>56</v>
      </c>
      <c r="G15" t="s">
        <v>93</v>
      </c>
      <c r="H15" s="2">
        <v>1585</v>
      </c>
      <c r="I15">
        <v>0</v>
      </c>
      <c r="J15" s="2">
        <v>1585</v>
      </c>
      <c r="K15" s="2">
        <v>1585</v>
      </c>
      <c r="L15" s="2">
        <v>1585</v>
      </c>
      <c r="M15" t="s">
        <v>52</v>
      </c>
      <c r="O15" t="str">
        <f t="shared" si="0"/>
        <v>1816851185835696</v>
      </c>
      <c r="Q15" t="s">
        <v>67</v>
      </c>
      <c r="U15">
        <v>24491397055</v>
      </c>
      <c r="V15">
        <v>9641</v>
      </c>
      <c r="W15" t="s">
        <v>54</v>
      </c>
      <c r="X15" t="s">
        <v>55</v>
      </c>
    </row>
    <row r="16" spans="1:24" x14ac:dyDescent="0.25">
      <c r="A16">
        <v>13</v>
      </c>
      <c r="B16">
        <v>2.02411271298176E+18</v>
      </c>
      <c r="D16" s="1">
        <v>45623.512708333335</v>
      </c>
      <c r="E16" t="s">
        <v>56</v>
      </c>
      <c r="G16" t="s">
        <v>94</v>
      </c>
      <c r="H16" s="2">
        <v>2315</v>
      </c>
      <c r="I16">
        <v>0</v>
      </c>
      <c r="J16" s="2">
        <v>2315</v>
      </c>
      <c r="K16" s="2">
        <v>2315</v>
      </c>
      <c r="L16" s="2">
        <v>2315</v>
      </c>
      <c r="M16" t="s">
        <v>52</v>
      </c>
      <c r="O16" t="str">
        <f t="shared" si="0"/>
        <v>1816847797100672</v>
      </c>
      <c r="Q16" t="s">
        <v>68</v>
      </c>
      <c r="U16">
        <v>27311045002</v>
      </c>
      <c r="V16">
        <v>7592</v>
      </c>
      <c r="W16" t="s">
        <v>54</v>
      </c>
      <c r="X16" t="s">
        <v>55</v>
      </c>
    </row>
    <row r="17" spans="1:24" x14ac:dyDescent="0.25">
      <c r="A17">
        <v>14</v>
      </c>
      <c r="B17">
        <v>2.0241127129730801E+18</v>
      </c>
      <c r="D17" s="1">
        <v>45623.505879629629</v>
      </c>
      <c r="E17" t="s">
        <v>56</v>
      </c>
      <c r="G17" t="s">
        <v>95</v>
      </c>
      <c r="H17" s="2">
        <v>2550</v>
      </c>
      <c r="I17">
        <v>0</v>
      </c>
      <c r="J17" s="2">
        <v>2550</v>
      </c>
      <c r="K17" s="2">
        <v>2550</v>
      </c>
      <c r="L17" s="2">
        <v>2550</v>
      </c>
      <c r="M17" t="s">
        <v>52</v>
      </c>
      <c r="O17" t="str">
        <f t="shared" si="0"/>
        <v>1816847175710511</v>
      </c>
      <c r="Q17" t="s">
        <v>69</v>
      </c>
      <c r="U17">
        <v>27311045002</v>
      </c>
      <c r="V17">
        <v>7592</v>
      </c>
      <c r="W17" t="s">
        <v>54</v>
      </c>
      <c r="X17" t="s">
        <v>55</v>
      </c>
    </row>
    <row r="18" spans="1:24" x14ac:dyDescent="0.25">
      <c r="A18">
        <v>15</v>
      </c>
      <c r="B18">
        <v>2.0241127129452201E+18</v>
      </c>
      <c r="D18" s="1">
        <v>45623.473969907405</v>
      </c>
      <c r="E18" t="s">
        <v>56</v>
      </c>
      <c r="G18" t="s">
        <v>96</v>
      </c>
      <c r="H18" s="2">
        <v>3595</v>
      </c>
      <c r="I18">
        <v>0</v>
      </c>
      <c r="J18" s="2">
        <v>3595</v>
      </c>
      <c r="K18" s="2">
        <v>3595</v>
      </c>
      <c r="L18" s="2">
        <v>3595</v>
      </c>
      <c r="M18" t="s">
        <v>52</v>
      </c>
      <c r="O18" t="str">
        <f t="shared" si="0"/>
        <v>1816844288899027</v>
      </c>
      <c r="Q18" t="s">
        <v>70</v>
      </c>
      <c r="U18">
        <v>20270171000</v>
      </c>
      <c r="V18">
        <v>8908</v>
      </c>
      <c r="W18" t="s">
        <v>54</v>
      </c>
      <c r="X18" t="s">
        <v>55</v>
      </c>
    </row>
    <row r="19" spans="1:24" x14ac:dyDescent="0.25">
      <c r="A19">
        <v>16</v>
      </c>
      <c r="B19">
        <v>2.02411271294381E+18</v>
      </c>
      <c r="D19" s="1">
        <v>45623.47216435185</v>
      </c>
      <c r="E19" t="s">
        <v>56</v>
      </c>
      <c r="G19" t="s">
        <v>97</v>
      </c>
      <c r="H19" s="2">
        <v>3970</v>
      </c>
      <c r="I19">
        <v>10</v>
      </c>
      <c r="J19" s="2">
        <v>3960</v>
      </c>
      <c r="K19" s="2">
        <v>3970</v>
      </c>
      <c r="L19" s="2">
        <v>3970</v>
      </c>
      <c r="M19" t="s">
        <v>52</v>
      </c>
      <c r="O19" t="str">
        <f t="shared" si="0"/>
        <v>1816844110997622</v>
      </c>
      <c r="Q19" t="s">
        <v>71</v>
      </c>
      <c r="U19">
        <v>22050405020</v>
      </c>
      <c r="V19">
        <v>4117</v>
      </c>
      <c r="W19" t="s">
        <v>54</v>
      </c>
      <c r="X19" t="s">
        <v>55</v>
      </c>
    </row>
    <row r="20" spans="1:24" x14ac:dyDescent="0.25">
      <c r="A20">
        <v>17</v>
      </c>
      <c r="B20">
        <v>2.02411271293213E+18</v>
      </c>
      <c r="D20" s="1">
        <v>45623.454108796293</v>
      </c>
      <c r="E20" t="s">
        <v>56</v>
      </c>
      <c r="G20" t="s">
        <v>98</v>
      </c>
      <c r="H20" s="2">
        <v>1310</v>
      </c>
      <c r="I20">
        <v>0</v>
      </c>
      <c r="J20" s="2">
        <v>1310</v>
      </c>
      <c r="K20" s="2">
        <v>1310</v>
      </c>
      <c r="L20" s="2">
        <v>1310</v>
      </c>
      <c r="M20" t="s">
        <v>52</v>
      </c>
      <c r="O20" t="str">
        <f t="shared" si="0"/>
        <v>1816842474219288</v>
      </c>
      <c r="Q20" t="s">
        <v>72</v>
      </c>
      <c r="U20">
        <v>27240913056</v>
      </c>
      <c r="V20">
        <v>6003</v>
      </c>
      <c r="W20" t="s">
        <v>54</v>
      </c>
      <c r="X20" t="s">
        <v>55</v>
      </c>
    </row>
    <row r="21" spans="1:24" x14ac:dyDescent="0.25">
      <c r="A21">
        <v>18</v>
      </c>
      <c r="B21">
        <v>2.0241127129317199E+18</v>
      </c>
      <c r="D21" s="1">
        <v>45623.453912037039</v>
      </c>
      <c r="E21" t="s">
        <v>51</v>
      </c>
      <c r="G21" t="s">
        <v>99</v>
      </c>
      <c r="H21" s="2">
        <v>1215</v>
      </c>
      <c r="I21">
        <v>0</v>
      </c>
      <c r="J21" s="2">
        <v>1215</v>
      </c>
      <c r="K21" s="2">
        <v>1215</v>
      </c>
      <c r="L21">
        <v>0</v>
      </c>
      <c r="M21" t="s">
        <v>52</v>
      </c>
      <c r="O21" t="str">
        <f t="shared" si="0"/>
        <v>1816842220944082</v>
      </c>
      <c r="Q21" t="s">
        <v>73</v>
      </c>
      <c r="U21">
        <v>28300391084</v>
      </c>
      <c r="W21" t="s">
        <v>54</v>
      </c>
      <c r="X21" t="s">
        <v>55</v>
      </c>
    </row>
    <row r="22" spans="1:24" x14ac:dyDescent="0.25">
      <c r="A22">
        <v>19</v>
      </c>
      <c r="B22">
        <v>2.0241127129201999E+18</v>
      </c>
      <c r="D22" s="1">
        <v>45623.432071759256</v>
      </c>
      <c r="E22" t="s">
        <v>51</v>
      </c>
      <c r="G22" t="s">
        <v>100</v>
      </c>
      <c r="H22" s="2">
        <v>1285</v>
      </c>
      <c r="I22">
        <v>0</v>
      </c>
      <c r="J22" s="2">
        <v>1285</v>
      </c>
      <c r="K22" s="2">
        <v>1285</v>
      </c>
      <c r="L22">
        <v>0</v>
      </c>
      <c r="M22" t="s">
        <v>52</v>
      </c>
      <c r="O22" t="str">
        <f t="shared" si="0"/>
        <v>1816840457011293</v>
      </c>
      <c r="Q22" t="s">
        <v>74</v>
      </c>
      <c r="U22">
        <v>23910425059</v>
      </c>
      <c r="W22" t="s">
        <v>54</v>
      </c>
      <c r="X22" t="s">
        <v>55</v>
      </c>
    </row>
    <row r="23" spans="1:24" x14ac:dyDescent="0.25">
      <c r="A23">
        <v>20</v>
      </c>
      <c r="B23">
        <v>2.02411271291728E+18</v>
      </c>
      <c r="D23" s="1">
        <v>45623.426793981482</v>
      </c>
      <c r="E23" t="s">
        <v>56</v>
      </c>
      <c r="G23" t="s">
        <v>101</v>
      </c>
      <c r="H23" s="2">
        <v>2165</v>
      </c>
      <c r="I23">
        <v>0</v>
      </c>
      <c r="J23" s="2">
        <v>2165</v>
      </c>
      <c r="K23" s="2">
        <v>2165</v>
      </c>
      <c r="L23" s="2">
        <v>2165</v>
      </c>
      <c r="M23" t="s">
        <v>52</v>
      </c>
      <c r="O23" t="str">
        <f t="shared" si="0"/>
        <v>1816839979434372</v>
      </c>
      <c r="Q23" t="s">
        <v>75</v>
      </c>
      <c r="U23">
        <v>24660273079</v>
      </c>
      <c r="V23">
        <v>9743</v>
      </c>
      <c r="W23" t="s">
        <v>54</v>
      </c>
      <c r="X23" t="s">
        <v>55</v>
      </c>
    </row>
    <row r="24" spans="1:24" x14ac:dyDescent="0.25">
      <c r="A24">
        <v>21</v>
      </c>
      <c r="B24">
        <v>2.0241127128930801E+18</v>
      </c>
      <c r="D24" s="1">
        <v>45623.388831018521</v>
      </c>
      <c r="E24" t="s">
        <v>56</v>
      </c>
      <c r="G24" t="s">
        <v>102</v>
      </c>
      <c r="H24" s="2">
        <v>1200</v>
      </c>
      <c r="I24">
        <v>0</v>
      </c>
      <c r="J24" s="2">
        <v>1200</v>
      </c>
      <c r="K24" s="2">
        <v>1200</v>
      </c>
      <c r="L24" s="2">
        <v>1200</v>
      </c>
      <c r="M24" t="s">
        <v>52</v>
      </c>
      <c r="O24" t="str">
        <f t="shared" si="0"/>
        <v>1816836575762270</v>
      </c>
      <c r="Q24" t="s">
        <v>76</v>
      </c>
      <c r="U24">
        <v>24170368047</v>
      </c>
      <c r="V24">
        <v>8197</v>
      </c>
      <c r="W24" t="s">
        <v>54</v>
      </c>
      <c r="X24" t="s">
        <v>55</v>
      </c>
    </row>
    <row r="25" spans="1:24" x14ac:dyDescent="0.25">
      <c r="A25">
        <v>22</v>
      </c>
      <c r="B25">
        <v>2.02411271286802E+18</v>
      </c>
      <c r="D25" s="1">
        <v>45623.356944444444</v>
      </c>
      <c r="E25" t="s">
        <v>56</v>
      </c>
      <c r="G25" t="s">
        <v>103</v>
      </c>
      <c r="H25" s="2">
        <v>1230</v>
      </c>
      <c r="I25" s="2">
        <v>1200</v>
      </c>
      <c r="J25">
        <v>30</v>
      </c>
      <c r="K25" s="2">
        <v>1230</v>
      </c>
      <c r="L25" s="2">
        <v>1230</v>
      </c>
      <c r="M25" t="s">
        <v>52</v>
      </c>
      <c r="O25" t="str">
        <f t="shared" si="0"/>
        <v>1816833678950398</v>
      </c>
      <c r="Q25" t="s">
        <v>77</v>
      </c>
      <c r="U25">
        <v>22670974082</v>
      </c>
      <c r="V25">
        <v>3945</v>
      </c>
      <c r="W25" t="s">
        <v>54</v>
      </c>
      <c r="X25" t="s">
        <v>55</v>
      </c>
    </row>
    <row r="26" spans="1:24" x14ac:dyDescent="0.25">
      <c r="A26">
        <v>23</v>
      </c>
      <c r="B26">
        <v>2.0241127128531E+18</v>
      </c>
      <c r="D26" s="1">
        <v>45623.340428240743</v>
      </c>
      <c r="E26" t="s">
        <v>56</v>
      </c>
      <c r="G26" t="s">
        <v>104</v>
      </c>
      <c r="H26" s="2">
        <v>3490</v>
      </c>
      <c r="I26">
        <v>90</v>
      </c>
      <c r="J26" s="2">
        <v>3400</v>
      </c>
      <c r="K26" s="2">
        <v>3490</v>
      </c>
      <c r="L26" s="2">
        <v>3490</v>
      </c>
      <c r="M26" t="s">
        <v>52</v>
      </c>
      <c r="O26" t="str">
        <f t="shared" si="0"/>
        <v>1816832183383054</v>
      </c>
      <c r="Q26" t="s">
        <v>78</v>
      </c>
      <c r="U26">
        <v>22170165009</v>
      </c>
      <c r="V26">
        <v>653</v>
      </c>
      <c r="W26" t="s">
        <v>54</v>
      </c>
      <c r="X26" t="s">
        <v>55</v>
      </c>
    </row>
    <row r="27" spans="1:24" x14ac:dyDescent="0.25">
      <c r="A27">
        <v>24</v>
      </c>
      <c r="B27">
        <v>2.0241127128067599E+18</v>
      </c>
      <c r="D27" s="1">
        <v>45623.04954861111</v>
      </c>
      <c r="E27" t="s">
        <v>56</v>
      </c>
      <c r="G27" t="s">
        <v>105</v>
      </c>
      <c r="H27" s="2">
        <v>1870</v>
      </c>
      <c r="I27">
        <v>0</v>
      </c>
      <c r="J27" s="2">
        <v>1870</v>
      </c>
      <c r="K27" s="2">
        <v>1870</v>
      </c>
      <c r="L27" s="2">
        <v>1870</v>
      </c>
      <c r="M27" t="s">
        <v>52</v>
      </c>
      <c r="O27" t="str">
        <f t="shared" si="0"/>
        <v>1816805196897338</v>
      </c>
      <c r="Q27" t="s">
        <v>79</v>
      </c>
      <c r="U27">
        <v>21760049060</v>
      </c>
      <c r="V27">
        <v>1809</v>
      </c>
      <c r="W27" t="s">
        <v>54</v>
      </c>
      <c r="X27" t="s">
        <v>55</v>
      </c>
    </row>
    <row r="28" spans="1:24" x14ac:dyDescent="0.25">
      <c r="A28">
        <v>25</v>
      </c>
      <c r="B28">
        <v>2.0241127128037E+18</v>
      </c>
      <c r="D28" s="1">
        <v>45623.023333333331</v>
      </c>
      <c r="E28" t="s">
        <v>56</v>
      </c>
      <c r="G28" t="s">
        <v>106</v>
      </c>
      <c r="H28" s="2">
        <v>2900</v>
      </c>
      <c r="I28">
        <v>0</v>
      </c>
      <c r="J28" s="2">
        <v>2900</v>
      </c>
      <c r="K28" s="2">
        <v>2900</v>
      </c>
      <c r="L28" s="2">
        <v>2900</v>
      </c>
      <c r="M28" t="s">
        <v>52</v>
      </c>
      <c r="O28" t="str">
        <f t="shared" si="0"/>
        <v>1816803417792647</v>
      </c>
      <c r="Q28" t="s">
        <v>80</v>
      </c>
      <c r="U28">
        <v>29550390024</v>
      </c>
      <c r="V28">
        <v>1107</v>
      </c>
      <c r="W28" t="s">
        <v>54</v>
      </c>
      <c r="X28" t="s">
        <v>55</v>
      </c>
    </row>
    <row r="29" spans="1:24" x14ac:dyDescent="0.25">
      <c r="A29">
        <v>26</v>
      </c>
      <c r="B29">
        <v>2.0241127128031301E+18</v>
      </c>
      <c r="D29" s="1">
        <v>45623.020127314812</v>
      </c>
      <c r="E29" t="s">
        <v>56</v>
      </c>
      <c r="G29" t="s">
        <v>107</v>
      </c>
      <c r="H29" s="2">
        <v>2820</v>
      </c>
      <c r="I29">
        <v>0</v>
      </c>
      <c r="J29" s="2">
        <v>2820</v>
      </c>
      <c r="K29" s="2">
        <v>2820</v>
      </c>
      <c r="L29" s="2">
        <v>2820</v>
      </c>
      <c r="M29" t="s">
        <v>52</v>
      </c>
      <c r="O29" t="str">
        <f t="shared" si="0"/>
        <v>1816803160581473</v>
      </c>
      <c r="Q29" t="s">
        <v>81</v>
      </c>
      <c r="U29">
        <v>28340947093</v>
      </c>
      <c r="V29">
        <v>8248</v>
      </c>
      <c r="W29" t="s">
        <v>54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工作表1</vt:lpstr>
      <vt:lpstr>工作表2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2024-11-28T00:30:09Z</dcterms:created>
  <dcterms:modified xsi:type="dcterms:W3CDTF">2024-11-28T00:40:50Z</dcterms:modified>
</cp:coreProperties>
</file>