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1F43DF55-294A-4DDC-96E3-9CA5F2BAAFFF}" xr6:coauthVersionLast="47" xr6:coauthVersionMax="47" xr10:uidLastSave="{00000000-0000-0000-0000-000000000000}"/>
  <bookViews>
    <workbookView xWindow="-120" yWindow="-120" windowWidth="19440" windowHeight="15000" xr2:uid="{424A8BB9-0B3F-480C-9205-6D6F62840F70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2" l="1"/>
  <c r="N10" i="2"/>
  <c r="N11" i="2"/>
  <c r="N12" i="2"/>
  <c r="N13" i="2"/>
  <c r="N14" i="2"/>
  <c r="N15" i="2"/>
  <c r="N4" i="2"/>
  <c r="N5" i="2"/>
  <c r="N6" i="2"/>
  <c r="N7" i="2"/>
  <c r="N16" i="2"/>
  <c r="N8" i="2"/>
</calcChain>
</file>

<file path=xl/sharedStrings.xml><?xml version="1.0" encoding="utf-8"?>
<sst xmlns="http://schemas.openxmlformats.org/spreadsheetml/2006/main" count="122" uniqueCount="73">
  <si>
    <t>1811002550239059</t>
  </si>
  <si>
    <t>1810994278307341</t>
  </si>
  <si>
    <t>1810990422188287</t>
  </si>
  <si>
    <t>1810987484783675</t>
  </si>
  <si>
    <t>1810983767710417</t>
  </si>
  <si>
    <t>1810973484994378</t>
  </si>
  <si>
    <t>1810970288327138</t>
  </si>
  <si>
    <t>1810965872181318</t>
  </si>
  <si>
    <t>1810957837840708</t>
  </si>
  <si>
    <t>1810950613402542</t>
  </si>
  <si>
    <t>1810678311581530</t>
  </si>
  <si>
    <t>1810940049649079</t>
  </si>
  <si>
    <t>1810968764886676</t>
  </si>
  <si>
    <t>1810965353380001</t>
  </si>
  <si>
    <t>1810954956649962</t>
  </si>
  <si>
    <t>1810943568470265</t>
  </si>
  <si>
    <t>1810917340098313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</si>
  <si>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</si>
  <si>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</si>
  <si>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</si>
  <si>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</si>
  <si>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</si>
  <si>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</si>
  <si>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</si>
  <si>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</si>
  <si>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</si>
  <si>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</si>
  <si>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</si>
  <si>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</si>
  <si>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</si>
  <si>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</si>
  <si>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</si>
  <si>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</si>
  <si>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</si>
  <si>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</si>
  <si>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</si>
  <si>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</si>
  <si>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一卡通MONEY</t>
  </si>
  <si>
    <t>付款完畢</t>
  </si>
  <si>
    <t>z1810989084759965zkg2wuw0</t>
  </si>
  <si>
    <t>否</t>
  </si>
  <si>
    <t>信用卡</t>
  </si>
  <si>
    <t>z1810986680519515z3l0wuw0</t>
  </si>
  <si>
    <t>LINE Point</t>
  </si>
  <si>
    <t>z1810984724164596zr2yvuw0</t>
  </si>
  <si>
    <t>z1810982924120720zpnwvuw0</t>
  </si>
  <si>
    <t>z1810980385482074zjouvuw0</t>
  </si>
  <si>
    <t>z1810973627943868zefpvuw0</t>
  </si>
  <si>
    <t>z1810969213870740z50mvuw0</t>
  </si>
  <si>
    <t>z1810964933092213zhnivuw0</t>
  </si>
  <si>
    <t>取消付款</t>
  </si>
  <si>
    <t>CR.86981143.EC_MCC</t>
  </si>
  <si>
    <t>z1810088938177061zko1cuw0</t>
  </si>
  <si>
    <t>z1810008555894515za49auw0</t>
  </si>
  <si>
    <t>z1810504369742679z54aluw0</t>
  </si>
  <si>
    <t>z1810326549388924zwnbhuw0</t>
  </si>
  <si>
    <t>z1810962045297320zsegvuw0</t>
  </si>
  <si>
    <t> 全部退款</t>
  </si>
  <si>
    <t> 退款</t>
  </si>
  <si>
    <t>1810989084759965</t>
  </si>
  <si>
    <t>1810986680519515</t>
  </si>
  <si>
    <t>1810984724164596</t>
  </si>
  <si>
    <t>1810982924120720</t>
  </si>
  <si>
    <t>1810980385482074</t>
  </si>
  <si>
    <t>1810973627943868</t>
  </si>
  <si>
    <t>1810969213870740</t>
  </si>
  <si>
    <t>1810964933092213</t>
  </si>
  <si>
    <t>1810088938177061</t>
  </si>
  <si>
    <t>1810008555894515</t>
  </si>
  <si>
    <t>1810504369742679</t>
  </si>
  <si>
    <t>1810326549388924</t>
  </si>
  <si>
    <t>1810962045297320</t>
  </si>
  <si>
    <t>1810784036869217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</si>
</sst>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0" fillId="0" borderId="0" xfId="41" quotePrefix="1" applyFont="1" applyBorder="1" applyAlignment="1">
      <alignment horizont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031FF3D2-DC74-455F-9027-56611FD3AEF7}"/>
    <cellStyle name="一般 3" xfId="41" xr:uid="{6B6E992E-F1B6-476E-9D57-D34FAC85D935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0AD328BF-D2CB-4ED1-9682-45974BF65553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93FCD-9415-4BD7-B81C-A7540DFF6F26}">
  <dimension ref="A1:B27"/>
  <sheetViews>
    <sheetView tabSelected="1" workbookViewId="0"/>
  </sheetViews>
  <sheetFormatPr defaultRowHeight="16.5" x14ac:dyDescent="0.25"/>
  <cols>
    <col min="1" max="1" width="18.25" customWidth="1"/>
  </cols>
  <sheetData>
    <row r="1" spans="1:2" x14ac:dyDescent="0.25">
      <c r="A1" t="s">
        <v>0</v>
      </c>
      <c r="B1">
        <v>1370</v>
      </c>
    </row>
    <row r="2" spans="1:2" x14ac:dyDescent="0.25">
      <c r="A2" t="s">
        <v>1</v>
      </c>
      <c r="B2">
        <v>1350</v>
      </c>
    </row>
    <row r="3" spans="1:2" x14ac:dyDescent="0.25">
      <c r="A3" t="s">
        <v>2</v>
      </c>
      <c r="B3">
        <v>1760</v>
      </c>
    </row>
    <row r="4" spans="1:2" x14ac:dyDescent="0.25">
      <c r="A4" t="s">
        <v>59</v>
      </c>
      <c r="B4">
        <v>1550</v>
      </c>
    </row>
    <row r="5" spans="1:2" x14ac:dyDescent="0.25">
      <c r="A5" t="s">
        <v>3</v>
      </c>
      <c r="B5">
        <v>1391</v>
      </c>
    </row>
    <row r="6" spans="1:2" x14ac:dyDescent="0.25">
      <c r="A6" t="s">
        <v>60</v>
      </c>
      <c r="B6">
        <v>1365</v>
      </c>
    </row>
    <row r="7" spans="1:2" x14ac:dyDescent="0.25">
      <c r="A7" t="s">
        <v>61</v>
      </c>
      <c r="B7">
        <v>890</v>
      </c>
    </row>
    <row r="8" spans="1:2" x14ac:dyDescent="0.25">
      <c r="A8" t="s">
        <v>4</v>
      </c>
      <c r="B8">
        <v>1210</v>
      </c>
    </row>
    <row r="9" spans="1:2" x14ac:dyDescent="0.25">
      <c r="A9" t="s">
        <v>62</v>
      </c>
      <c r="B9">
        <v>1210</v>
      </c>
    </row>
    <row r="10" spans="1:2" x14ac:dyDescent="0.25">
      <c r="A10" t="s">
        <v>63</v>
      </c>
      <c r="B10">
        <v>1205</v>
      </c>
    </row>
    <row r="11" spans="1:2" x14ac:dyDescent="0.25">
      <c r="A11" t="s">
        <v>64</v>
      </c>
      <c r="B11">
        <v>1420</v>
      </c>
    </row>
    <row r="12" spans="1:2" x14ac:dyDescent="0.25">
      <c r="A12" t="s">
        <v>5</v>
      </c>
      <c r="B12">
        <v>1280</v>
      </c>
    </row>
    <row r="13" spans="1:2" x14ac:dyDescent="0.25">
      <c r="A13" t="s">
        <v>6</v>
      </c>
      <c r="B13">
        <v>870</v>
      </c>
    </row>
    <row r="14" spans="1:2" x14ac:dyDescent="0.25">
      <c r="A14" t="s">
        <v>65</v>
      </c>
      <c r="B14">
        <v>2045</v>
      </c>
    </row>
    <row r="15" spans="1:2" x14ac:dyDescent="0.25">
      <c r="A15" t="s">
        <v>12</v>
      </c>
      <c r="B15">
        <v>1275</v>
      </c>
    </row>
    <row r="16" spans="1:2" x14ac:dyDescent="0.25">
      <c r="A16" t="s">
        <v>7</v>
      </c>
      <c r="B16">
        <v>2920</v>
      </c>
    </row>
    <row r="17" spans="1:2" x14ac:dyDescent="0.25">
      <c r="A17" t="s">
        <v>13</v>
      </c>
      <c r="B17">
        <v>900</v>
      </c>
    </row>
    <row r="18" spans="1:2" x14ac:dyDescent="0.25">
      <c r="A18" t="s">
        <v>66</v>
      </c>
      <c r="B18">
        <v>560</v>
      </c>
    </row>
    <row r="19" spans="1:2" x14ac:dyDescent="0.25">
      <c r="A19" t="s">
        <v>71</v>
      </c>
      <c r="B19">
        <v>1265</v>
      </c>
    </row>
    <row r="20" spans="1:2" x14ac:dyDescent="0.25">
      <c r="A20" t="s">
        <v>8</v>
      </c>
      <c r="B20">
        <v>4655</v>
      </c>
    </row>
    <row r="21" spans="1:2" x14ac:dyDescent="0.25">
      <c r="A21" t="s">
        <v>14</v>
      </c>
      <c r="B21">
        <v>2200</v>
      </c>
    </row>
    <row r="22" spans="1:2" x14ac:dyDescent="0.25">
      <c r="A22" t="s">
        <v>9</v>
      </c>
      <c r="B22">
        <v>5100</v>
      </c>
    </row>
    <row r="23" spans="1:2" x14ac:dyDescent="0.25">
      <c r="A23" t="s">
        <v>15</v>
      </c>
      <c r="B23">
        <v>1965</v>
      </c>
    </row>
    <row r="24" spans="1:2" x14ac:dyDescent="0.25">
      <c r="A24" t="s">
        <v>11</v>
      </c>
      <c r="B24">
        <v>1431</v>
      </c>
    </row>
    <row r="25" spans="1:2" x14ac:dyDescent="0.25">
      <c r="A25" t="s">
        <v>16</v>
      </c>
      <c r="B25">
        <v>1460</v>
      </c>
    </row>
    <row r="26" spans="1:2" x14ac:dyDescent="0.25">
      <c r="A26" s="5" t="s">
        <v>72</v>
      </c>
      <c r="B26" s="3">
        <v>2300</v>
      </c>
    </row>
    <row r="27" spans="1:2" x14ac:dyDescent="0.25">
      <c r="A27" s="4" t="s">
        <v>10</v>
      </c>
      <c r="B27" s="4">
        <v>1445</v>
      </c>
    </row>
  </sheetData>
  <sortState xmlns:xlrd2="http://schemas.microsoft.com/office/spreadsheetml/2017/richdata2" ref="A1:B27">
    <sortCondition descending="1" ref="A1:A27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2C515-C3A4-4E40-A50C-2CD87477D249}">
  <sheetPr codeName="工作表1"/>
  <dimension ref="A2:W16"/>
  <sheetViews>
    <sheetView workbookViewId="0">
      <selection activeCell="F4" sqref="F4:G16"/>
    </sheetView>
  </sheetViews>
  <sheetFormatPr defaultRowHeight="16.5" x14ac:dyDescent="0.25"/>
  <sheetData>
    <row r="2" spans="1:23" x14ac:dyDescent="0.25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26</v>
      </c>
      <c r="J2" t="s">
        <v>27</v>
      </c>
      <c r="K2" t="s">
        <v>28</v>
      </c>
      <c r="L2" t="s">
        <v>29</v>
      </c>
      <c r="M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  <c r="U2" t="s">
        <v>36</v>
      </c>
      <c r="V2" t="s">
        <v>57</v>
      </c>
    </row>
    <row r="3" spans="1:23" x14ac:dyDescent="0.25">
      <c r="H3" t="s">
        <v>25</v>
      </c>
      <c r="J3" t="s">
        <v>25</v>
      </c>
    </row>
    <row r="4" spans="1:23" x14ac:dyDescent="0.25">
      <c r="A4">
        <v>9</v>
      </c>
      <c r="B4">
        <v>2.02409236662754E+18</v>
      </c>
      <c r="C4">
        <v>2.0240913614440399E+18</v>
      </c>
      <c r="D4" s="1">
        <v>45558.560196759259</v>
      </c>
      <c r="E4" t="s">
        <v>41</v>
      </c>
      <c r="F4" t="s">
        <v>67</v>
      </c>
      <c r="G4" s="2">
        <v>-1240</v>
      </c>
      <c r="H4">
        <v>0</v>
      </c>
      <c r="I4" s="2">
        <v>-1240</v>
      </c>
      <c r="J4" s="2">
        <v>-1240</v>
      </c>
      <c r="K4" s="2">
        <v>-1240</v>
      </c>
      <c r="L4" t="s">
        <v>50</v>
      </c>
      <c r="M4" t="s">
        <v>51</v>
      </c>
      <c r="N4" t="str">
        <f>MID(P4,2,16)</f>
        <v>1810088938177061</v>
      </c>
      <c r="P4" t="s">
        <v>52</v>
      </c>
      <c r="T4">
        <v>29490283057</v>
      </c>
      <c r="U4">
        <v>6826</v>
      </c>
    </row>
    <row r="5" spans="1:23" x14ac:dyDescent="0.25">
      <c r="A5">
        <v>10</v>
      </c>
      <c r="B5">
        <v>2.0240923666272499E+18</v>
      </c>
      <c r="C5">
        <v>2.0240913609171699E+18</v>
      </c>
      <c r="D5" s="1">
        <v>45558.55982638889</v>
      </c>
      <c r="E5" t="s">
        <v>41</v>
      </c>
      <c r="F5" t="s">
        <v>68</v>
      </c>
      <c r="G5" s="2">
        <v>-1255</v>
      </c>
      <c r="H5">
        <v>0</v>
      </c>
      <c r="I5" s="2">
        <v>-1255</v>
      </c>
      <c r="J5" s="2">
        <v>-1255</v>
      </c>
      <c r="K5" s="2">
        <v>-1255</v>
      </c>
      <c r="L5" t="s">
        <v>50</v>
      </c>
      <c r="M5" t="s">
        <v>51</v>
      </c>
      <c r="N5" t="str">
        <f>MID(P5,2,16)</f>
        <v>1810008555894515</v>
      </c>
      <c r="P5" t="s">
        <v>53</v>
      </c>
      <c r="T5">
        <v>21140668001</v>
      </c>
      <c r="U5">
        <v>4158</v>
      </c>
    </row>
    <row r="6" spans="1:23" x14ac:dyDescent="0.25">
      <c r="A6">
        <v>11</v>
      </c>
      <c r="B6">
        <v>2.0240923666266399E+18</v>
      </c>
      <c r="C6">
        <v>2.0240918638736399E+18</v>
      </c>
      <c r="D6" s="1">
        <v>45558.559016203704</v>
      </c>
      <c r="E6" t="s">
        <v>41</v>
      </c>
      <c r="F6" t="s">
        <v>69</v>
      </c>
      <c r="G6" s="2">
        <v>-2495</v>
      </c>
      <c r="H6">
        <v>0</v>
      </c>
      <c r="I6" s="2">
        <v>-2495</v>
      </c>
      <c r="J6" s="2">
        <v>-2495</v>
      </c>
      <c r="K6" s="2">
        <v>-2495</v>
      </c>
      <c r="L6" t="s">
        <v>50</v>
      </c>
      <c r="M6" t="s">
        <v>51</v>
      </c>
      <c r="N6" t="str">
        <f>MID(P6,2,16)</f>
        <v>1810504369742679</v>
      </c>
      <c r="P6" t="s">
        <v>54</v>
      </c>
      <c r="T6">
        <v>26400873092</v>
      </c>
      <c r="U6">
        <v>596</v>
      </c>
    </row>
    <row r="7" spans="1:23" x14ac:dyDescent="0.25">
      <c r="A7">
        <v>12</v>
      </c>
      <c r="B7">
        <v>2.02409236662624E+18</v>
      </c>
      <c r="C7">
        <v>2.0240916627802199E+18</v>
      </c>
      <c r="D7" s="1">
        <v>45558.558472222219</v>
      </c>
      <c r="E7" t="s">
        <v>41</v>
      </c>
      <c r="F7" t="s">
        <v>70</v>
      </c>
      <c r="G7">
        <v>-900</v>
      </c>
      <c r="H7">
        <v>0</v>
      </c>
      <c r="I7">
        <v>-900</v>
      </c>
      <c r="J7">
        <v>-900</v>
      </c>
      <c r="K7">
        <v>-900</v>
      </c>
      <c r="L7" t="s">
        <v>50</v>
      </c>
      <c r="M7" t="s">
        <v>51</v>
      </c>
      <c r="N7" t="str">
        <f>MID(P7,2,16)</f>
        <v>1810326549388924</v>
      </c>
      <c r="P7" t="s">
        <v>55</v>
      </c>
      <c r="T7">
        <v>29280416024</v>
      </c>
      <c r="U7">
        <v>8105</v>
      </c>
    </row>
    <row r="8" spans="1:23" x14ac:dyDescent="0.25">
      <c r="A8">
        <v>1</v>
      </c>
      <c r="B8">
        <v>2.0240923668482099E+18</v>
      </c>
      <c r="D8" s="1">
        <v>45558.845219907409</v>
      </c>
      <c r="E8" t="s">
        <v>37</v>
      </c>
      <c r="F8" t="s">
        <v>59</v>
      </c>
      <c r="G8" s="2">
        <v>1550</v>
      </c>
      <c r="H8">
        <v>0</v>
      </c>
      <c r="I8" s="2">
        <v>1550</v>
      </c>
      <c r="J8" s="2">
        <v>1550</v>
      </c>
      <c r="K8">
        <v>0</v>
      </c>
      <c r="L8" t="s">
        <v>38</v>
      </c>
      <c r="N8" t="str">
        <f>MID(P8,2,16)</f>
        <v>1810989084759965</v>
      </c>
      <c r="P8" t="s">
        <v>39</v>
      </c>
      <c r="T8">
        <v>22900580097</v>
      </c>
      <c r="V8" t="s">
        <v>40</v>
      </c>
      <c r="W8" t="s">
        <v>58</v>
      </c>
    </row>
    <row r="9" spans="1:23" x14ac:dyDescent="0.25">
      <c r="A9">
        <v>2</v>
      </c>
      <c r="B9">
        <v>2.02409236682611E+18</v>
      </c>
      <c r="D9" s="1">
        <v>45558.823993055557</v>
      </c>
      <c r="E9" t="s">
        <v>41</v>
      </c>
      <c r="F9" t="s">
        <v>60</v>
      </c>
      <c r="G9" s="2">
        <v>1365</v>
      </c>
      <c r="H9">
        <v>3</v>
      </c>
      <c r="I9" s="2">
        <v>1362</v>
      </c>
      <c r="J9" s="2">
        <v>1365</v>
      </c>
      <c r="K9" s="2">
        <v>1365</v>
      </c>
      <c r="L9" t="s">
        <v>38</v>
      </c>
      <c r="N9" t="str">
        <f t="shared" ref="N9:N16" si="0">MID(P9,2,16)</f>
        <v>1810986680519515</v>
      </c>
      <c r="P9" t="s">
        <v>42</v>
      </c>
      <c r="T9">
        <v>29120112064</v>
      </c>
      <c r="U9">
        <v>3022</v>
      </c>
      <c r="V9" t="s">
        <v>40</v>
      </c>
      <c r="W9" t="s">
        <v>58</v>
      </c>
    </row>
    <row r="10" spans="1:23" x14ac:dyDescent="0.25">
      <c r="A10">
        <v>3</v>
      </c>
      <c r="B10">
        <v>2.0240923668062899E+18</v>
      </c>
      <c r="D10" s="1">
        <v>45558.796793981484</v>
      </c>
      <c r="E10" t="s">
        <v>43</v>
      </c>
      <c r="F10" t="s">
        <v>61</v>
      </c>
      <c r="G10">
        <v>890</v>
      </c>
      <c r="H10">
        <v>890</v>
      </c>
      <c r="I10">
        <v>0</v>
      </c>
      <c r="J10">
        <v>890</v>
      </c>
      <c r="K10">
        <v>890</v>
      </c>
      <c r="L10" t="s">
        <v>38</v>
      </c>
      <c r="N10" t="str">
        <f t="shared" si="0"/>
        <v>1810984724164596</v>
      </c>
      <c r="P10" t="s">
        <v>44</v>
      </c>
      <c r="T10">
        <v>28270908073</v>
      </c>
      <c r="V10" t="s">
        <v>40</v>
      </c>
      <c r="W10" t="s">
        <v>58</v>
      </c>
    </row>
    <row r="11" spans="1:23" x14ac:dyDescent="0.25">
      <c r="A11">
        <v>4</v>
      </c>
      <c r="B11">
        <v>2.0240923667871401E+18</v>
      </c>
      <c r="D11" s="1">
        <v>45558.777268518519</v>
      </c>
      <c r="E11" t="s">
        <v>41</v>
      </c>
      <c r="F11" t="s">
        <v>62</v>
      </c>
      <c r="G11" s="2">
        <v>1210</v>
      </c>
      <c r="H11">
        <v>0</v>
      </c>
      <c r="I11" s="2">
        <v>1210</v>
      </c>
      <c r="J11" s="2">
        <v>1210</v>
      </c>
      <c r="K11" s="2">
        <v>1210</v>
      </c>
      <c r="L11" t="s">
        <v>38</v>
      </c>
      <c r="N11" t="str">
        <f t="shared" si="0"/>
        <v>1810982924120720</v>
      </c>
      <c r="P11" t="s">
        <v>45</v>
      </c>
      <c r="T11">
        <v>21401405044</v>
      </c>
      <c r="U11">
        <v>2706</v>
      </c>
      <c r="V11" t="s">
        <v>40</v>
      </c>
      <c r="W11" t="s">
        <v>58</v>
      </c>
    </row>
    <row r="12" spans="1:23" x14ac:dyDescent="0.25">
      <c r="A12">
        <v>5</v>
      </c>
      <c r="B12">
        <v>2.02409236675987E+18</v>
      </c>
      <c r="D12" s="1">
        <v>45558.748900462961</v>
      </c>
      <c r="E12" t="s">
        <v>41</v>
      </c>
      <c r="F12" t="s">
        <v>63</v>
      </c>
      <c r="G12" s="2">
        <v>1205</v>
      </c>
      <c r="H12">
        <v>5</v>
      </c>
      <c r="I12" s="2">
        <v>1200</v>
      </c>
      <c r="J12" s="2">
        <v>1205</v>
      </c>
      <c r="K12" s="2">
        <v>1205</v>
      </c>
      <c r="L12" t="s">
        <v>38</v>
      </c>
      <c r="N12" t="str">
        <f t="shared" si="0"/>
        <v>1810980385482074</v>
      </c>
      <c r="P12" t="s">
        <v>46</v>
      </c>
      <c r="T12">
        <v>20260948086</v>
      </c>
      <c r="U12">
        <v>883</v>
      </c>
      <c r="V12" t="s">
        <v>40</v>
      </c>
      <c r="W12" t="s">
        <v>58</v>
      </c>
    </row>
    <row r="13" spans="1:23" x14ac:dyDescent="0.25">
      <c r="A13">
        <v>6</v>
      </c>
      <c r="B13">
        <v>2.0240923667030899E+18</v>
      </c>
      <c r="D13" s="1">
        <v>45558.674444444441</v>
      </c>
      <c r="E13" t="s">
        <v>41</v>
      </c>
      <c r="F13" t="s">
        <v>64</v>
      </c>
      <c r="G13" s="2">
        <v>1420</v>
      </c>
      <c r="H13">
        <v>0</v>
      </c>
      <c r="I13" s="2">
        <v>1420</v>
      </c>
      <c r="J13" s="2">
        <v>1420</v>
      </c>
      <c r="K13" s="2">
        <v>1420</v>
      </c>
      <c r="L13" t="s">
        <v>38</v>
      </c>
      <c r="N13" t="str">
        <f t="shared" si="0"/>
        <v>1810973627943868</v>
      </c>
      <c r="P13" t="s">
        <v>47</v>
      </c>
      <c r="T13">
        <v>22011460098</v>
      </c>
      <c r="U13">
        <v>4600</v>
      </c>
      <c r="V13" t="s">
        <v>40</v>
      </c>
      <c r="W13" t="s">
        <v>58</v>
      </c>
    </row>
    <row r="14" spans="1:23" x14ac:dyDescent="0.25">
      <c r="A14">
        <v>7</v>
      </c>
      <c r="B14">
        <v>2.0240923666722601E+18</v>
      </c>
      <c r="D14" s="1">
        <v>45558.625590277778</v>
      </c>
      <c r="E14" t="s">
        <v>41</v>
      </c>
      <c r="F14" t="s">
        <v>65</v>
      </c>
      <c r="G14" s="2">
        <v>2045</v>
      </c>
      <c r="H14">
        <v>0</v>
      </c>
      <c r="I14" s="2">
        <v>2045</v>
      </c>
      <c r="J14" s="2">
        <v>2045</v>
      </c>
      <c r="K14" s="2">
        <v>2045</v>
      </c>
      <c r="L14" t="s">
        <v>38</v>
      </c>
      <c r="N14" t="str">
        <f t="shared" si="0"/>
        <v>1810969213870740</v>
      </c>
      <c r="P14" t="s">
        <v>48</v>
      </c>
      <c r="T14">
        <v>21110841067</v>
      </c>
      <c r="U14">
        <v>7694</v>
      </c>
      <c r="V14" t="s">
        <v>40</v>
      </c>
      <c r="W14" t="s">
        <v>58</v>
      </c>
    </row>
    <row r="15" spans="1:23" x14ac:dyDescent="0.25">
      <c r="A15">
        <v>8</v>
      </c>
      <c r="B15">
        <v>2.0240923666398799E+18</v>
      </c>
      <c r="D15" s="1">
        <v>45558.578472222223</v>
      </c>
      <c r="E15" t="s">
        <v>41</v>
      </c>
      <c r="F15" t="s">
        <v>66</v>
      </c>
      <c r="G15">
        <v>560</v>
      </c>
      <c r="H15">
        <v>0</v>
      </c>
      <c r="I15">
        <v>560</v>
      </c>
      <c r="J15">
        <v>560</v>
      </c>
      <c r="K15">
        <v>560</v>
      </c>
      <c r="L15" t="s">
        <v>38</v>
      </c>
      <c r="N15" t="str">
        <f t="shared" si="0"/>
        <v>1810964933092213</v>
      </c>
      <c r="P15" t="s">
        <v>49</v>
      </c>
      <c r="T15">
        <v>29100999043</v>
      </c>
      <c r="U15">
        <v>5782</v>
      </c>
      <c r="V15" t="s">
        <v>40</v>
      </c>
      <c r="W15" t="s">
        <v>58</v>
      </c>
    </row>
    <row r="16" spans="1:23" x14ac:dyDescent="0.25">
      <c r="A16">
        <v>13</v>
      </c>
      <c r="B16">
        <v>2.0240923666163999E+18</v>
      </c>
      <c r="D16" s="1">
        <v>45558.546458333331</v>
      </c>
      <c r="E16" t="s">
        <v>41</v>
      </c>
      <c r="F16" t="s">
        <v>71</v>
      </c>
      <c r="G16" s="2">
        <v>1265</v>
      </c>
      <c r="H16">
        <v>87</v>
      </c>
      <c r="I16" s="2">
        <v>1178</v>
      </c>
      <c r="J16" s="2">
        <v>1265</v>
      </c>
      <c r="K16" s="2">
        <v>1265</v>
      </c>
      <c r="L16" t="s">
        <v>38</v>
      </c>
      <c r="N16" t="str">
        <f t="shared" si="0"/>
        <v>1810962045297320</v>
      </c>
      <c r="P16" t="s">
        <v>56</v>
      </c>
      <c r="T16">
        <v>23250457035</v>
      </c>
      <c r="U16">
        <v>3242</v>
      </c>
      <c r="V16" t="s">
        <v>40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2024-09-24T00:28:42Z</dcterms:created>
  <dcterms:modified xsi:type="dcterms:W3CDTF">2024-09-24T00:34:47Z</dcterms:modified>
</cp:coreProperties>
</file>