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fuy-user\Desktop\網銷\"/>
    </mc:Choice>
  </mc:AlternateContent>
  <xr:revisionPtr revIDLastSave="0" documentId="13_ncr:1_{97C800C6-4571-4640-AD95-BAD08C241204}" xr6:coauthVersionLast="47" xr6:coauthVersionMax="47" xr10:uidLastSave="{00000000-0000-0000-0000-000000000000}"/>
  <bookViews>
    <workbookView xWindow="-120" yWindow="-120" windowWidth="19440" windowHeight="14880" xr2:uid="{72736DE8-B90B-4337-ABBE-A9C1B825D762}"/>
  </bookViews>
  <sheets>
    <sheet name="工作表1" sheetId="1" r:id="rId1"/>
    <sheet name="工作表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4" i="2" l="1"/>
  <c r="O5" i="2"/>
  <c r="O6" i="2"/>
  <c r="O7" i="2"/>
  <c r="O8" i="2"/>
  <c r="O9" i="2"/>
  <c r="O10" i="2"/>
  <c r="O11" i="2"/>
  <c r="O12" i="2"/>
  <c r="O13" i="2"/>
  <c r="O14" i="2"/>
  <c r="O15" i="2"/>
  <c r="O16" i="2"/>
  <c r="O17" i="2"/>
  <c r="O18" i="2"/>
  <c r="O19" i="2"/>
  <c r="O20" i="2"/>
  <c r="O21" i="2"/>
  <c r="O22" i="2"/>
  <c r="O23" i="2"/>
  <c r="O24" i="2"/>
  <c r="O25" i="2"/>
  <c r="O26" i="2"/>
  <c r="O27" i="2"/>
  <c r="O28" i="2"/>
  <c r="O29" i="2"/>
  <c r="O30" i="2"/>
  <c r="O31" i="2"/>
  <c r="O32" i="2"/>
  <c r="O33" i="2"/>
  <c r="O3" i="2"/>
</calcChain>
</file>

<file path=xl/sharedStrings.xml><?xml version="1.0" encoding="utf-8"?>
<sst xmlns="http://schemas.openxmlformats.org/spreadsheetml/2006/main" count="266" uniqueCount="128">
  <si>
    <t>1810454543650725</t>
  </si>
  <si>
    <t>1810448148900518</t>
  </si>
  <si>
    <t>1810438560768939</t>
  </si>
  <si>
    <t>1810438224449537</t>
  </si>
  <si>
    <t>1810422583501693</t>
  </si>
  <si>
    <t>1810406245215682</t>
  </si>
  <si>
    <t>1810338973810618</t>
  </si>
  <si>
    <t>1810336965600301</t>
  </si>
  <si>
    <t>1810333824233527</t>
  </si>
  <si>
    <t>1810326138020279</t>
  </si>
  <si>
    <t>1810326608742951</t>
  </si>
  <si>
    <t>1810284375378110</t>
  </si>
  <si>
    <t>1810271200774410</t>
  </si>
  <si>
    <t>1810258643189792</t>
  </si>
  <si>
    <t>1810249378875613</t>
  </si>
  <si>
    <t>1810246316080009</t>
  </si>
  <si>
    <t>1810230133814067</t>
  </si>
  <si>
    <t>1810224521771482</t>
  </si>
  <si>
    <t>1810224005589801</t>
  </si>
  <si>
    <t>1810185871753898</t>
  </si>
  <si>
    <t>1810172220316675</t>
  </si>
  <si>
    <t>1810170322475645</t>
  </si>
  <si>
    <t>1810161941635425</t>
  </si>
  <si>
    <t>1810145684144479</t>
  </si>
  <si>
    <t>1810115787074673</t>
  </si>
  <si>
    <t>1810110435834041</t>
  </si>
  <si>
    <t>1810102936863274</t>
  </si>
  <si>
    <t>1810094932152474</t>
  </si>
  <si>
    <t>1810082749597445</t>
  </si>
  <si>
    <t>1810073213887400</t>
  </si>
  <si>
    <t>1810071562037181</t>
  </si>
  <si>
    <t>1810070751019437</t>
  </si>
  <si>
    <t>1810065947418177</t>
  </si>
  <si>
    <t>1810059801010005</t>
  </si>
  <si>
    <t>1810057866445553</t>
  </si>
  <si>
    <t>1810050741768880</t>
  </si>
  <si>
    <t>1810044648497298</t>
  </si>
  <si>
    <t>1810043964167527</t>
  </si>
  <si>
    <t>1810039761840431</t>
  </si>
  <si>
    <t>1810032449608071</t>
  </si>
  <si>
    <t>1810444072512715</t>
  </si>
  <si>
    <t>1810345573127424</t>
  </si>
  <si>
    <t>1810049060621133</t>
  </si>
  <si>
    <t>1809998086553801</t>
  </si>
  <si>
    <t>交易號碼</t>
  </si>
  <si>
    <t>原始交易號碼</t>
  </si>
  <si>
    <t>交易日期</t>
  </si>
  <si>
    <t>項目</t>
  </si>
  <si>
    <t>USER TYPE</t>
  </si>
  <si>
    <t>卡號</t>
  </si>
  <si>
    <t>折扣金額</t>
  </si>
  <si>
    <t>各支付工具的交易金額 </t>
  </si>
  <si>
    <t>Help</t>
  </si>
  <si>
    <t>支付金額</t>
  </si>
  <si>
    <t>LINE Pay折扣後交易金額 </t>
  </si>
  <si>
    <t>交易狀態</t>
  </si>
  <si>
    <t>申請交易取消者</t>
  </si>
  <si>
    <t>付款方式</t>
  </si>
  <si>
    <t>裝置ID</t>
  </si>
  <si>
    <t>分店名稱</t>
  </si>
  <si>
    <t>驗證碼</t>
  </si>
  <si>
    <t>Reference No</t>
  </si>
  <si>
    <t>Token</t>
  </si>
  <si>
    <t>取消狀態</t>
  </si>
  <si>
    <t> 全部退款</t>
  </si>
  <si>
    <t>信用卡</t>
  </si>
  <si>
    <t>付款完畢</t>
  </si>
  <si>
    <t>z1810442388822466zauvjuw0</t>
  </si>
  <si>
    <t>否</t>
  </si>
  <si>
    <t> 退款</t>
  </si>
  <si>
    <t>z1810426955759824zyvjjuw0</t>
  </si>
  <si>
    <t>z1810364512721805zc86iuw0</t>
  </si>
  <si>
    <t>z1810359969134890zjo2iuw0</t>
  </si>
  <si>
    <t>z1810338780599099z67lhuw0</t>
  </si>
  <si>
    <t>z1810338123503549zaokhuw0</t>
  </si>
  <si>
    <t>z1810335739195243zctihuw0</t>
  </si>
  <si>
    <t>z1810326549388924zwnbhuw0</t>
  </si>
  <si>
    <t>一卡通MONEY</t>
  </si>
  <si>
    <t>z1810280997542292zq7bguw0</t>
  </si>
  <si>
    <t>z1810272060875185z994guw0</t>
  </si>
  <si>
    <t>z1810249453156866z7nlfuw0</t>
  </si>
  <si>
    <t>z1810246418433078zhajfuw0</t>
  </si>
  <si>
    <t>z1810223608542194z1j1fuw0</t>
  </si>
  <si>
    <t>z1810204078914669zubleuw0</t>
  </si>
  <si>
    <t>z1810192894777627z4mceuw0</t>
  </si>
  <si>
    <t>z1810192258119502zr4ceuw0</t>
  </si>
  <si>
    <t>z1810175648896311z77yduw0</t>
  </si>
  <si>
    <t>z1810169472625784zwdtduw0</t>
  </si>
  <si>
    <t>z1810165871212159zskqduw0</t>
  </si>
  <si>
    <t>z1810146067861565z66bduw0</t>
  </si>
  <si>
    <t>z1810095502684185zfs6cuw0</t>
  </si>
  <si>
    <t>z1810088938177061zko1cuw0</t>
  </si>
  <si>
    <t>z1810085955689044z9dybuw0</t>
  </si>
  <si>
    <t>z1810082036585239zgbvbuw0</t>
  </si>
  <si>
    <t>z1810080475661841zx3ubuw0</t>
  </si>
  <si>
    <t>z1810072983890264zs9obuw0</t>
  </si>
  <si>
    <t>z1810068895808873ze3lbuw0</t>
  </si>
  <si>
    <t>z1810011056262728zf2bauw0</t>
  </si>
  <si>
    <t>z1810008555894515za49auw0</t>
  </si>
  <si>
    <t>1810442388822466</t>
  </si>
  <si>
    <t>1810426955759824</t>
  </si>
  <si>
    <t>1810364512721805</t>
  </si>
  <si>
    <t>1810359969134890</t>
  </si>
  <si>
    <t>1810338780599099</t>
  </si>
  <si>
    <t>1810338123503549</t>
  </si>
  <si>
    <t>1810335739195243</t>
  </si>
  <si>
    <t>1810326549388924</t>
  </si>
  <si>
    <t>1810280997542292</t>
  </si>
  <si>
    <t>1810272060875185</t>
  </si>
  <si>
    <t>1810249453156866</t>
  </si>
  <si>
    <t>1810246418433078</t>
  </si>
  <si>
    <t>1810223608542194</t>
  </si>
  <si>
    <t>1810204078914669</t>
  </si>
  <si>
    <t>1810192894777627</t>
  </si>
  <si>
    <t>1810192258119502</t>
  </si>
  <si>
    <t>1810175648896311</t>
  </si>
  <si>
    <t>1810169472625784</t>
  </si>
  <si>
    <t>1810165871212159</t>
  </si>
  <si>
    <t>1810146067861565</t>
  </si>
  <si>
    <t>1810095502684185</t>
  </si>
  <si>
    <t>1810088938177061</t>
  </si>
  <si>
    <t>1810085955689044</t>
  </si>
  <si>
    <t>1810082036585239</t>
  </si>
  <si>
    <t>1810080475661841</t>
  </si>
  <si>
    <t>1810072983890264</t>
  </si>
  <si>
    <t>1810068895808873</t>
  </si>
  <si>
    <t>1810011056262728</t>
  </si>
  <si>
    <t>1810008555894515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</si>
</sst>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22" fontId="0" fillId="0" borderId="0" xfId="0" applyNumberFormat="1">
      <alignment vertical="center"/>
    </xf>
    <xf numFmtId="3" fontId="0" fillId="0" borderId="0" xfId="0" applyNumberFormat="1">
      <alignment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DCBD0C-3831-406B-84A7-33D1620B5F7F}">
  <dimension ref="A1:B71"/>
  <sheetViews>
    <sheetView tabSelected="1" workbookViewId="0"/>
  </sheetViews>
  <sheetFormatPr defaultRowHeight="16.5" x14ac:dyDescent="0.25"/>
  <cols>
    <col min="1" max="1" width="18.375" customWidth="1"/>
  </cols>
  <sheetData>
    <row r="1" spans="1:2" x14ac:dyDescent="0.25">
      <c r="A1" t="s">
        <v>0</v>
      </c>
      <c r="B1">
        <v>1300</v>
      </c>
    </row>
    <row r="2" spans="1:2" x14ac:dyDescent="0.25">
      <c r="A2" t="s">
        <v>1</v>
      </c>
      <c r="B2">
        <v>1220</v>
      </c>
    </row>
    <row r="3" spans="1:2" x14ac:dyDescent="0.25">
      <c r="A3" t="s">
        <v>40</v>
      </c>
      <c r="B3">
        <v>1305</v>
      </c>
    </row>
    <row r="4" spans="1:2" x14ac:dyDescent="0.25">
      <c r="A4" t="s">
        <v>99</v>
      </c>
      <c r="B4">
        <v>1265</v>
      </c>
    </row>
    <row r="5" spans="1:2" x14ac:dyDescent="0.25">
      <c r="A5" t="s">
        <v>2</v>
      </c>
      <c r="B5">
        <v>3500</v>
      </c>
    </row>
    <row r="6" spans="1:2" x14ac:dyDescent="0.25">
      <c r="A6" t="s">
        <v>3</v>
      </c>
      <c r="B6">
        <v>1700</v>
      </c>
    </row>
    <row r="7" spans="1:2" x14ac:dyDescent="0.25">
      <c r="A7" t="s">
        <v>100</v>
      </c>
      <c r="B7">
        <v>1205</v>
      </c>
    </row>
    <row r="8" spans="1:2" x14ac:dyDescent="0.25">
      <c r="A8" t="s">
        <v>4</v>
      </c>
      <c r="B8">
        <v>1265</v>
      </c>
    </row>
    <row r="9" spans="1:2" x14ac:dyDescent="0.25">
      <c r="A9" t="s">
        <v>5</v>
      </c>
      <c r="B9">
        <v>1280</v>
      </c>
    </row>
    <row r="10" spans="1:2" x14ac:dyDescent="0.25">
      <c r="A10" t="s">
        <v>101</v>
      </c>
      <c r="B10">
        <v>1895</v>
      </c>
    </row>
    <row r="11" spans="1:2" x14ac:dyDescent="0.25">
      <c r="A11" t="s">
        <v>102</v>
      </c>
      <c r="B11">
        <v>1315</v>
      </c>
    </row>
    <row r="12" spans="1:2" x14ac:dyDescent="0.25">
      <c r="A12" t="s">
        <v>41</v>
      </c>
      <c r="B12">
        <v>1115</v>
      </c>
    </row>
    <row r="13" spans="1:2" x14ac:dyDescent="0.25">
      <c r="A13" t="s">
        <v>6</v>
      </c>
      <c r="B13">
        <v>3150</v>
      </c>
    </row>
    <row r="14" spans="1:2" x14ac:dyDescent="0.25">
      <c r="A14" t="s">
        <v>103</v>
      </c>
      <c r="B14">
        <v>3450</v>
      </c>
    </row>
    <row r="15" spans="1:2" x14ac:dyDescent="0.25">
      <c r="A15" t="s">
        <v>104</v>
      </c>
      <c r="B15">
        <v>1720</v>
      </c>
    </row>
    <row r="16" spans="1:2" x14ac:dyDescent="0.25">
      <c r="A16" t="s">
        <v>7</v>
      </c>
      <c r="B16">
        <v>1385</v>
      </c>
    </row>
    <row r="17" spans="1:2" x14ac:dyDescent="0.25">
      <c r="A17" t="s">
        <v>105</v>
      </c>
      <c r="B17">
        <v>1360</v>
      </c>
    </row>
    <row r="18" spans="1:2" x14ac:dyDescent="0.25">
      <c r="A18" t="s">
        <v>8</v>
      </c>
      <c r="B18">
        <v>1265</v>
      </c>
    </row>
    <row r="19" spans="1:2" x14ac:dyDescent="0.25">
      <c r="A19" t="s">
        <v>10</v>
      </c>
      <c r="B19">
        <v>1380</v>
      </c>
    </row>
    <row r="20" spans="1:2" x14ac:dyDescent="0.25">
      <c r="A20" t="s">
        <v>106</v>
      </c>
      <c r="B20">
        <v>900</v>
      </c>
    </row>
    <row r="21" spans="1:2" x14ac:dyDescent="0.25">
      <c r="A21" t="s">
        <v>9</v>
      </c>
      <c r="B21">
        <v>1355</v>
      </c>
    </row>
    <row r="22" spans="1:2" x14ac:dyDescent="0.25">
      <c r="A22" t="s">
        <v>11</v>
      </c>
      <c r="B22">
        <v>1330</v>
      </c>
    </row>
    <row r="23" spans="1:2" x14ac:dyDescent="0.25">
      <c r="A23" t="s">
        <v>107</v>
      </c>
      <c r="B23">
        <v>2495</v>
      </c>
    </row>
    <row r="24" spans="1:2" x14ac:dyDescent="0.25">
      <c r="A24" t="s">
        <v>108</v>
      </c>
      <c r="B24">
        <v>11605</v>
      </c>
    </row>
    <row r="25" spans="1:2" x14ac:dyDescent="0.25">
      <c r="A25" t="s">
        <v>12</v>
      </c>
      <c r="B25">
        <v>1565</v>
      </c>
    </row>
    <row r="26" spans="1:2" x14ac:dyDescent="0.25">
      <c r="A26" t="s">
        <v>13</v>
      </c>
      <c r="B26">
        <v>1265</v>
      </c>
    </row>
    <row r="27" spans="1:2" x14ac:dyDescent="0.25">
      <c r="A27" t="s">
        <v>109</v>
      </c>
      <c r="B27">
        <v>1355</v>
      </c>
    </row>
    <row r="28" spans="1:2" x14ac:dyDescent="0.25">
      <c r="A28" t="s">
        <v>14</v>
      </c>
      <c r="B28">
        <v>2300</v>
      </c>
    </row>
    <row r="29" spans="1:2" x14ac:dyDescent="0.25">
      <c r="A29" t="s">
        <v>110</v>
      </c>
      <c r="B29">
        <v>1350</v>
      </c>
    </row>
    <row r="30" spans="1:2" x14ac:dyDescent="0.25">
      <c r="A30" t="s">
        <v>15</v>
      </c>
      <c r="B30">
        <v>1265</v>
      </c>
    </row>
    <row r="31" spans="1:2" x14ac:dyDescent="0.25">
      <c r="A31" t="s">
        <v>16</v>
      </c>
      <c r="B31">
        <v>1270</v>
      </c>
    </row>
    <row r="32" spans="1:2" x14ac:dyDescent="0.25">
      <c r="A32" t="s">
        <v>17</v>
      </c>
      <c r="B32">
        <v>1240</v>
      </c>
    </row>
    <row r="33" spans="1:2" x14ac:dyDescent="0.25">
      <c r="A33" t="s">
        <v>18</v>
      </c>
      <c r="B33">
        <v>1200</v>
      </c>
    </row>
    <row r="34" spans="1:2" x14ac:dyDescent="0.25">
      <c r="A34" t="s">
        <v>111</v>
      </c>
      <c r="B34">
        <v>1555</v>
      </c>
    </row>
    <row r="35" spans="1:2" x14ac:dyDescent="0.25">
      <c r="A35" t="s">
        <v>112</v>
      </c>
      <c r="B35">
        <v>1385</v>
      </c>
    </row>
    <row r="36" spans="1:2" x14ac:dyDescent="0.25">
      <c r="A36" t="s">
        <v>113</v>
      </c>
      <c r="B36">
        <v>1205</v>
      </c>
    </row>
    <row r="37" spans="1:2" x14ac:dyDescent="0.25">
      <c r="A37" t="s">
        <v>114</v>
      </c>
      <c r="B37">
        <v>2460</v>
      </c>
    </row>
    <row r="38" spans="1:2" x14ac:dyDescent="0.25">
      <c r="A38" t="s">
        <v>19</v>
      </c>
      <c r="B38">
        <v>1200</v>
      </c>
    </row>
    <row r="39" spans="1:2" x14ac:dyDescent="0.25">
      <c r="A39" t="s">
        <v>115</v>
      </c>
      <c r="B39">
        <v>1795</v>
      </c>
    </row>
    <row r="40" spans="1:2" x14ac:dyDescent="0.25">
      <c r="A40" t="s">
        <v>20</v>
      </c>
      <c r="B40">
        <v>1215</v>
      </c>
    </row>
    <row r="41" spans="1:2" x14ac:dyDescent="0.25">
      <c r="A41" t="s">
        <v>21</v>
      </c>
      <c r="B41">
        <v>3275</v>
      </c>
    </row>
    <row r="42" spans="1:2" x14ac:dyDescent="0.25">
      <c r="A42" t="s">
        <v>116</v>
      </c>
      <c r="B42">
        <v>1335</v>
      </c>
    </row>
    <row r="43" spans="1:2" x14ac:dyDescent="0.25">
      <c r="A43" t="s">
        <v>117</v>
      </c>
      <c r="B43">
        <v>1250</v>
      </c>
    </row>
    <row r="44" spans="1:2" x14ac:dyDescent="0.25">
      <c r="A44" t="s">
        <v>22</v>
      </c>
      <c r="B44">
        <v>1680</v>
      </c>
    </row>
    <row r="45" spans="1:2" x14ac:dyDescent="0.25">
      <c r="A45" t="s">
        <v>118</v>
      </c>
      <c r="B45">
        <v>1450</v>
      </c>
    </row>
    <row r="46" spans="1:2" x14ac:dyDescent="0.25">
      <c r="A46" t="s">
        <v>23</v>
      </c>
      <c r="B46">
        <v>1450</v>
      </c>
    </row>
    <row r="47" spans="1:2" x14ac:dyDescent="0.25">
      <c r="A47" t="s">
        <v>24</v>
      </c>
      <c r="B47">
        <v>1535</v>
      </c>
    </row>
    <row r="48" spans="1:2" x14ac:dyDescent="0.25">
      <c r="A48" t="s">
        <v>25</v>
      </c>
      <c r="B48">
        <v>1915</v>
      </c>
    </row>
    <row r="49" spans="1:2" x14ac:dyDescent="0.25">
      <c r="A49" t="s">
        <v>26</v>
      </c>
      <c r="B49">
        <v>1300</v>
      </c>
    </row>
    <row r="50" spans="1:2" x14ac:dyDescent="0.25">
      <c r="A50" t="s">
        <v>119</v>
      </c>
      <c r="B50">
        <v>1245</v>
      </c>
    </row>
    <row r="51" spans="1:2" x14ac:dyDescent="0.25">
      <c r="A51" t="s">
        <v>27</v>
      </c>
      <c r="B51">
        <v>2790</v>
      </c>
    </row>
    <row r="52" spans="1:2" x14ac:dyDescent="0.25">
      <c r="A52" t="s">
        <v>121</v>
      </c>
      <c r="B52">
        <v>1225</v>
      </c>
    </row>
    <row r="53" spans="1:2" x14ac:dyDescent="0.25">
      <c r="A53" t="s">
        <v>28</v>
      </c>
      <c r="B53">
        <v>1240</v>
      </c>
    </row>
    <row r="54" spans="1:2" x14ac:dyDescent="0.25">
      <c r="A54" t="s">
        <v>122</v>
      </c>
      <c r="B54">
        <v>1320</v>
      </c>
    </row>
    <row r="55" spans="1:2" x14ac:dyDescent="0.25">
      <c r="A55" t="s">
        <v>123</v>
      </c>
      <c r="B55">
        <v>1495</v>
      </c>
    </row>
    <row r="56" spans="1:2" x14ac:dyDescent="0.25">
      <c r="A56" t="s">
        <v>29</v>
      </c>
      <c r="B56">
        <v>1265</v>
      </c>
    </row>
    <row r="57" spans="1:2" x14ac:dyDescent="0.25">
      <c r="A57" t="s">
        <v>124</v>
      </c>
      <c r="B57">
        <v>1470</v>
      </c>
    </row>
    <row r="58" spans="1:2" x14ac:dyDescent="0.25">
      <c r="A58" t="s">
        <v>30</v>
      </c>
      <c r="B58">
        <v>3630</v>
      </c>
    </row>
    <row r="59" spans="1:2" x14ac:dyDescent="0.25">
      <c r="A59" t="s">
        <v>31</v>
      </c>
      <c r="B59">
        <v>1240</v>
      </c>
    </row>
    <row r="60" spans="1:2" x14ac:dyDescent="0.25">
      <c r="A60" t="s">
        <v>125</v>
      </c>
      <c r="B60">
        <v>1210</v>
      </c>
    </row>
    <row r="61" spans="1:2" x14ac:dyDescent="0.25">
      <c r="A61" t="s">
        <v>32</v>
      </c>
      <c r="B61">
        <v>18900</v>
      </c>
    </row>
    <row r="62" spans="1:2" x14ac:dyDescent="0.25">
      <c r="A62" t="s">
        <v>33</v>
      </c>
      <c r="B62">
        <v>1420</v>
      </c>
    </row>
    <row r="63" spans="1:2" x14ac:dyDescent="0.25">
      <c r="A63" t="s">
        <v>34</v>
      </c>
      <c r="B63">
        <v>1890</v>
      </c>
    </row>
    <row r="64" spans="1:2" x14ac:dyDescent="0.25">
      <c r="A64" t="s">
        <v>35</v>
      </c>
      <c r="B64">
        <v>1700</v>
      </c>
    </row>
    <row r="65" spans="1:2" x14ac:dyDescent="0.25">
      <c r="A65" t="s">
        <v>42</v>
      </c>
      <c r="B65">
        <v>7875</v>
      </c>
    </row>
    <row r="66" spans="1:2" x14ac:dyDescent="0.25">
      <c r="A66" t="s">
        <v>36</v>
      </c>
      <c r="B66">
        <v>6930</v>
      </c>
    </row>
    <row r="67" spans="1:2" x14ac:dyDescent="0.25">
      <c r="A67" t="s">
        <v>37</v>
      </c>
      <c r="B67">
        <v>1205</v>
      </c>
    </row>
    <row r="68" spans="1:2" x14ac:dyDescent="0.25">
      <c r="A68" t="s">
        <v>38</v>
      </c>
      <c r="B68">
        <v>6503</v>
      </c>
    </row>
    <row r="69" spans="1:2" x14ac:dyDescent="0.25">
      <c r="A69" t="s">
        <v>39</v>
      </c>
      <c r="B69">
        <v>1275</v>
      </c>
    </row>
    <row r="70" spans="1:2" x14ac:dyDescent="0.25">
      <c r="A70" t="s">
        <v>126</v>
      </c>
      <c r="B70">
        <v>1210</v>
      </c>
    </row>
    <row r="71" spans="1:2" x14ac:dyDescent="0.25">
      <c r="A71" t="s">
        <v>43</v>
      </c>
      <c r="B71">
        <v>1705</v>
      </c>
    </row>
  </sheetData>
  <sortState xmlns:xlrd2="http://schemas.microsoft.com/office/spreadsheetml/2017/richdata2" ref="A1:B71">
    <sortCondition descending="1" ref="A1:A71"/>
  </sortState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68D088-BD02-4AF4-BD7C-FB98B3A011C0}">
  <dimension ref="A1:X33"/>
  <sheetViews>
    <sheetView topLeftCell="A13" workbookViewId="0">
      <selection activeCell="G3" sqref="G3:H31"/>
    </sheetView>
  </sheetViews>
  <sheetFormatPr defaultRowHeight="16.5" x14ac:dyDescent="0.25"/>
  <sheetData>
    <row r="1" spans="1:24" x14ac:dyDescent="0.25">
      <c r="A1" t="s">
        <v>44</v>
      </c>
      <c r="B1" t="s">
        <v>45</v>
      </c>
      <c r="C1" t="s">
        <v>46</v>
      </c>
      <c r="D1" t="s">
        <v>47</v>
      </c>
      <c r="E1" t="s">
        <v>48</v>
      </c>
      <c r="F1" t="s">
        <v>49</v>
      </c>
      <c r="H1" t="s">
        <v>50</v>
      </c>
      <c r="I1" t="s">
        <v>51</v>
      </c>
      <c r="J1" t="s">
        <v>53</v>
      </c>
      <c r="K1" t="s">
        <v>54</v>
      </c>
      <c r="L1" t="s">
        <v>55</v>
      </c>
      <c r="M1" t="s">
        <v>56</v>
      </c>
      <c r="N1" t="s">
        <v>57</v>
      </c>
      <c r="Q1" t="s">
        <v>58</v>
      </c>
      <c r="R1" t="s">
        <v>59</v>
      </c>
      <c r="S1" t="s">
        <v>60</v>
      </c>
      <c r="T1" t="s">
        <v>61</v>
      </c>
      <c r="U1" t="s">
        <v>62</v>
      </c>
      <c r="V1" t="s">
        <v>63</v>
      </c>
      <c r="W1" t="s">
        <v>64</v>
      </c>
    </row>
    <row r="2" spans="1:24" x14ac:dyDescent="0.25">
      <c r="I2" t="s">
        <v>52</v>
      </c>
      <c r="K2" t="s">
        <v>52</v>
      </c>
    </row>
    <row r="3" spans="1:24" x14ac:dyDescent="0.25">
      <c r="A3">
        <v>1</v>
      </c>
      <c r="B3">
        <v>2.0240917636002501E+18</v>
      </c>
      <c r="D3" s="1">
        <v>45552.811076388891</v>
      </c>
      <c r="E3" t="s">
        <v>65</v>
      </c>
      <c r="G3" t="s">
        <v>99</v>
      </c>
      <c r="H3" s="2">
        <v>1265</v>
      </c>
      <c r="I3">
        <v>0</v>
      </c>
      <c r="J3" s="2">
        <v>1265</v>
      </c>
      <c r="K3" s="2">
        <v>1265</v>
      </c>
      <c r="L3" s="2">
        <v>1265</v>
      </c>
      <c r="M3" t="s">
        <v>66</v>
      </c>
      <c r="O3" t="str">
        <f>MID(Q3,2,16)</f>
        <v>1810442388822466</v>
      </c>
      <c r="Q3" t="s">
        <v>67</v>
      </c>
      <c r="U3">
        <v>29600404023</v>
      </c>
      <c r="V3">
        <v>6301</v>
      </c>
      <c r="W3" t="s">
        <v>68</v>
      </c>
      <c r="X3" t="s">
        <v>69</v>
      </c>
    </row>
    <row r="4" spans="1:24" x14ac:dyDescent="0.25">
      <c r="A4">
        <v>2</v>
      </c>
      <c r="B4">
        <v>2.0240917634339699E+18</v>
      </c>
      <c r="D4" s="1">
        <v>45552.641111111108</v>
      </c>
      <c r="E4" t="s">
        <v>65</v>
      </c>
      <c r="G4" t="s">
        <v>100</v>
      </c>
      <c r="H4" s="2">
        <v>1205</v>
      </c>
      <c r="I4">
        <v>0</v>
      </c>
      <c r="J4" s="2">
        <v>1205</v>
      </c>
      <c r="K4" s="2">
        <v>1205</v>
      </c>
      <c r="L4" s="2">
        <v>1205</v>
      </c>
      <c r="M4" t="s">
        <v>66</v>
      </c>
      <c r="O4" t="str">
        <f t="shared" ref="O4:O33" si="0">MID(Q4,2,16)</f>
        <v>1810426955759824</v>
      </c>
      <c r="Q4" t="s">
        <v>70</v>
      </c>
      <c r="U4">
        <v>25160812050</v>
      </c>
      <c r="V4">
        <v>750</v>
      </c>
      <c r="W4" t="s">
        <v>68</v>
      </c>
      <c r="X4" t="s">
        <v>69</v>
      </c>
    </row>
    <row r="5" spans="1:24" x14ac:dyDescent="0.25">
      <c r="A5">
        <v>3</v>
      </c>
      <c r="B5">
        <v>2.0240916631144699E+18</v>
      </c>
      <c r="D5" s="1">
        <v>45551.951099537036</v>
      </c>
      <c r="E5" t="s">
        <v>65</v>
      </c>
      <c r="G5" t="s">
        <v>101</v>
      </c>
      <c r="H5" s="2">
        <v>1895</v>
      </c>
      <c r="I5">
        <v>0</v>
      </c>
      <c r="J5" s="2">
        <v>1895</v>
      </c>
      <c r="K5" s="2">
        <v>1895</v>
      </c>
      <c r="L5" s="2">
        <v>1895</v>
      </c>
      <c r="M5" t="s">
        <v>66</v>
      </c>
      <c r="O5" t="str">
        <f t="shared" si="0"/>
        <v>1810364512721805</v>
      </c>
      <c r="Q5" t="s">
        <v>71</v>
      </c>
      <c r="U5">
        <v>24170368047</v>
      </c>
      <c r="V5">
        <v>3807</v>
      </c>
      <c r="W5" t="s">
        <v>68</v>
      </c>
      <c r="X5" t="s">
        <v>69</v>
      </c>
    </row>
    <row r="6" spans="1:24" x14ac:dyDescent="0.25">
      <c r="A6">
        <v>4</v>
      </c>
      <c r="B6">
        <v>2.02409166308911E+18</v>
      </c>
      <c r="D6" s="1">
        <v>45551.901018518518</v>
      </c>
      <c r="E6" t="s">
        <v>65</v>
      </c>
      <c r="G6" t="s">
        <v>102</v>
      </c>
      <c r="H6" s="2">
        <v>1315</v>
      </c>
      <c r="I6">
        <v>0</v>
      </c>
      <c r="J6" s="2">
        <v>1315</v>
      </c>
      <c r="K6" s="2">
        <v>1315</v>
      </c>
      <c r="L6" s="2">
        <v>1315</v>
      </c>
      <c r="M6" t="s">
        <v>66</v>
      </c>
      <c r="O6" t="str">
        <f t="shared" si="0"/>
        <v>1810359969134890</v>
      </c>
      <c r="Q6" t="s">
        <v>72</v>
      </c>
      <c r="U6">
        <v>25570087095</v>
      </c>
      <c r="V6">
        <v>5628</v>
      </c>
      <c r="W6" t="s">
        <v>68</v>
      </c>
      <c r="X6" t="s">
        <v>69</v>
      </c>
    </row>
    <row r="7" spans="1:24" x14ac:dyDescent="0.25">
      <c r="A7">
        <v>5</v>
      </c>
      <c r="B7">
        <v>2.0240916628896799E+18</v>
      </c>
      <c r="D7" s="1">
        <v>45551.666863425926</v>
      </c>
      <c r="E7" t="s">
        <v>65</v>
      </c>
      <c r="G7" t="s">
        <v>103</v>
      </c>
      <c r="H7" s="2">
        <v>3450</v>
      </c>
      <c r="I7">
        <v>0</v>
      </c>
      <c r="J7" s="2">
        <v>3450</v>
      </c>
      <c r="K7" s="2">
        <v>3450</v>
      </c>
      <c r="L7" s="2">
        <v>3450</v>
      </c>
      <c r="M7" t="s">
        <v>66</v>
      </c>
      <c r="O7" t="str">
        <f t="shared" si="0"/>
        <v>1810338780599099</v>
      </c>
      <c r="Q7" t="s">
        <v>73</v>
      </c>
      <c r="U7">
        <v>25100709085</v>
      </c>
      <c r="V7">
        <v>1003</v>
      </c>
      <c r="W7" t="s">
        <v>68</v>
      </c>
      <c r="X7" t="s">
        <v>69</v>
      </c>
    </row>
    <row r="8" spans="1:24" x14ac:dyDescent="0.25">
      <c r="A8">
        <v>6</v>
      </c>
      <c r="B8">
        <v>2.02409166288494E+18</v>
      </c>
      <c r="D8" s="1">
        <v>45551.65966435185</v>
      </c>
      <c r="E8" t="s">
        <v>65</v>
      </c>
      <c r="G8" t="s">
        <v>104</v>
      </c>
      <c r="H8" s="2">
        <v>1720</v>
      </c>
      <c r="I8">
        <v>0</v>
      </c>
      <c r="J8" s="2">
        <v>1720</v>
      </c>
      <c r="K8" s="2">
        <v>1720</v>
      </c>
      <c r="L8" s="2">
        <v>1720</v>
      </c>
      <c r="M8" t="s">
        <v>66</v>
      </c>
      <c r="O8" t="str">
        <f t="shared" si="0"/>
        <v>1810338123503549</v>
      </c>
      <c r="Q8" t="s">
        <v>74</v>
      </c>
      <c r="U8">
        <v>20520183029</v>
      </c>
      <c r="V8">
        <v>2099</v>
      </c>
      <c r="W8" t="s">
        <v>68</v>
      </c>
      <c r="X8" t="s">
        <v>69</v>
      </c>
    </row>
    <row r="9" spans="1:24" x14ac:dyDescent="0.25">
      <c r="A9">
        <v>7</v>
      </c>
      <c r="B9">
        <v>2.0240916628642099E+18</v>
      </c>
      <c r="D9" s="1">
        <v>45551.633460648147</v>
      </c>
      <c r="E9" t="s">
        <v>65</v>
      </c>
      <c r="G9" t="s">
        <v>105</v>
      </c>
      <c r="H9" s="2">
        <v>1360</v>
      </c>
      <c r="I9">
        <v>0</v>
      </c>
      <c r="J9" s="2">
        <v>1360</v>
      </c>
      <c r="K9" s="2">
        <v>1360</v>
      </c>
      <c r="L9" s="2">
        <v>1360</v>
      </c>
      <c r="M9" t="s">
        <v>66</v>
      </c>
      <c r="O9" t="str">
        <f t="shared" si="0"/>
        <v>1810335739195243</v>
      </c>
      <c r="Q9" t="s">
        <v>75</v>
      </c>
      <c r="U9">
        <v>21120226036</v>
      </c>
      <c r="V9">
        <v>938</v>
      </c>
      <c r="W9" t="s">
        <v>68</v>
      </c>
      <c r="X9" t="s">
        <v>69</v>
      </c>
    </row>
    <row r="10" spans="1:24" x14ac:dyDescent="0.25">
      <c r="A10">
        <v>8</v>
      </c>
      <c r="B10">
        <v>2.0240916627802199E+18</v>
      </c>
      <c r="D10" s="1">
        <v>45551.531956018516</v>
      </c>
      <c r="E10" t="s">
        <v>65</v>
      </c>
      <c r="G10" t="s">
        <v>106</v>
      </c>
      <c r="H10">
        <v>900</v>
      </c>
      <c r="I10">
        <v>0</v>
      </c>
      <c r="J10">
        <v>900</v>
      </c>
      <c r="K10">
        <v>900</v>
      </c>
      <c r="L10">
        <v>900</v>
      </c>
      <c r="M10" t="s">
        <v>66</v>
      </c>
      <c r="O10" t="str">
        <f t="shared" si="0"/>
        <v>1810326549388924</v>
      </c>
      <c r="Q10" t="s">
        <v>76</v>
      </c>
      <c r="U10">
        <v>29280416024</v>
      </c>
      <c r="V10">
        <v>8105</v>
      </c>
      <c r="W10" t="s">
        <v>68</v>
      </c>
      <c r="X10" t="s">
        <v>69</v>
      </c>
    </row>
    <row r="11" spans="1:24" x14ac:dyDescent="0.25">
      <c r="A11">
        <v>9</v>
      </c>
      <c r="B11">
        <v>2.0240916625828401E+18</v>
      </c>
      <c r="D11" s="1">
        <v>45551.029143518521</v>
      </c>
      <c r="E11" t="s">
        <v>77</v>
      </c>
      <c r="G11" t="s">
        <v>107</v>
      </c>
      <c r="H11" s="2">
        <v>2495</v>
      </c>
      <c r="I11">
        <v>0</v>
      </c>
      <c r="J11" s="2">
        <v>2495</v>
      </c>
      <c r="K11" s="2">
        <v>2495</v>
      </c>
      <c r="L11">
        <v>0</v>
      </c>
      <c r="M11" t="s">
        <v>66</v>
      </c>
      <c r="O11" t="str">
        <f t="shared" si="0"/>
        <v>1810280997542292</v>
      </c>
      <c r="Q11" t="s">
        <v>78</v>
      </c>
      <c r="U11">
        <v>20121229031</v>
      </c>
      <c r="W11" t="s">
        <v>68</v>
      </c>
      <c r="X11" t="s">
        <v>69</v>
      </c>
    </row>
    <row r="12" spans="1:24" x14ac:dyDescent="0.25">
      <c r="A12">
        <v>10</v>
      </c>
      <c r="B12">
        <v>2.0240915625519501E+18</v>
      </c>
      <c r="D12" s="1">
        <v>45550.930567129632</v>
      </c>
      <c r="E12" t="s">
        <v>65</v>
      </c>
      <c r="G12" t="s">
        <v>108</v>
      </c>
      <c r="H12" s="2">
        <v>11605</v>
      </c>
      <c r="I12">
        <v>0</v>
      </c>
      <c r="J12" s="2">
        <v>11605</v>
      </c>
      <c r="K12" s="2">
        <v>11605</v>
      </c>
      <c r="L12" s="2">
        <v>11605</v>
      </c>
      <c r="M12" t="s">
        <v>66</v>
      </c>
      <c r="O12" t="str">
        <f t="shared" si="0"/>
        <v>1810272060875185</v>
      </c>
      <c r="Q12" t="s">
        <v>79</v>
      </c>
      <c r="U12">
        <v>25850607042</v>
      </c>
      <c r="V12">
        <v>9939</v>
      </c>
      <c r="W12" t="s">
        <v>68</v>
      </c>
      <c r="X12" t="s">
        <v>69</v>
      </c>
    </row>
    <row r="13" spans="1:24" x14ac:dyDescent="0.25">
      <c r="A13">
        <v>11</v>
      </c>
      <c r="B13">
        <v>2.02409156234942E+18</v>
      </c>
      <c r="D13" s="1">
        <v>45550.681620370371</v>
      </c>
      <c r="E13" t="s">
        <v>65</v>
      </c>
      <c r="G13" t="s">
        <v>109</v>
      </c>
      <c r="H13" s="2">
        <v>1355</v>
      </c>
      <c r="I13">
        <v>0</v>
      </c>
      <c r="J13" s="2">
        <v>1355</v>
      </c>
      <c r="K13" s="2">
        <v>1355</v>
      </c>
      <c r="L13" s="2">
        <v>1355</v>
      </c>
      <c r="M13" t="s">
        <v>66</v>
      </c>
      <c r="O13" t="str">
        <f t="shared" si="0"/>
        <v>1810249453156866</v>
      </c>
      <c r="Q13" t="s">
        <v>80</v>
      </c>
      <c r="U13">
        <v>23351528007</v>
      </c>
      <c r="V13">
        <v>4991</v>
      </c>
      <c r="W13" t="s">
        <v>68</v>
      </c>
      <c r="X13" t="s">
        <v>69</v>
      </c>
    </row>
    <row r="14" spans="1:24" x14ac:dyDescent="0.25">
      <c r="A14">
        <v>12</v>
      </c>
      <c r="B14">
        <v>2.02409156232131E+18</v>
      </c>
      <c r="D14" s="1">
        <v>45550.647592592592</v>
      </c>
      <c r="E14" t="s">
        <v>65</v>
      </c>
      <c r="G14" t="s">
        <v>110</v>
      </c>
      <c r="H14" s="2">
        <v>1350</v>
      </c>
      <c r="I14">
        <v>0</v>
      </c>
      <c r="J14" s="2">
        <v>1350</v>
      </c>
      <c r="K14" s="2">
        <v>1350</v>
      </c>
      <c r="L14" s="2">
        <v>1350</v>
      </c>
      <c r="M14" t="s">
        <v>66</v>
      </c>
      <c r="O14" t="str">
        <f t="shared" si="0"/>
        <v>1810246418433078</v>
      </c>
      <c r="Q14" t="s">
        <v>81</v>
      </c>
      <c r="U14">
        <v>24011117058</v>
      </c>
      <c r="V14">
        <v>4702</v>
      </c>
      <c r="W14" t="s">
        <v>68</v>
      </c>
      <c r="X14" t="s">
        <v>69</v>
      </c>
    </row>
    <row r="15" spans="1:24" x14ac:dyDescent="0.25">
      <c r="A15">
        <v>13</v>
      </c>
      <c r="B15">
        <v>2.02409156211277E+18</v>
      </c>
      <c r="D15" s="1">
        <v>45550.395879629628</v>
      </c>
      <c r="E15" t="s">
        <v>65</v>
      </c>
      <c r="G15" t="s">
        <v>111</v>
      </c>
      <c r="H15" s="2">
        <v>1555</v>
      </c>
      <c r="I15">
        <v>0</v>
      </c>
      <c r="J15" s="2">
        <v>1555</v>
      </c>
      <c r="K15" s="2">
        <v>1555</v>
      </c>
      <c r="L15" s="2">
        <v>1555</v>
      </c>
      <c r="M15" t="s">
        <v>66</v>
      </c>
      <c r="O15" t="str">
        <f t="shared" si="0"/>
        <v>1810223608542194</v>
      </c>
      <c r="Q15" t="s">
        <v>82</v>
      </c>
      <c r="U15">
        <v>24220281091</v>
      </c>
      <c r="V15">
        <v>206</v>
      </c>
      <c r="W15" t="s">
        <v>68</v>
      </c>
      <c r="X15" t="s">
        <v>69</v>
      </c>
    </row>
    <row r="16" spans="1:24" x14ac:dyDescent="0.25">
      <c r="A16">
        <v>14</v>
      </c>
      <c r="B16">
        <v>2.02409156205712E+18</v>
      </c>
      <c r="D16" s="1">
        <v>45550.180335648147</v>
      </c>
      <c r="E16" t="s">
        <v>65</v>
      </c>
      <c r="G16" t="s">
        <v>112</v>
      </c>
      <c r="H16" s="2">
        <v>1385</v>
      </c>
      <c r="I16">
        <v>0</v>
      </c>
      <c r="J16" s="2">
        <v>1385</v>
      </c>
      <c r="K16" s="2">
        <v>1385</v>
      </c>
      <c r="L16" s="2">
        <v>1385</v>
      </c>
      <c r="M16" t="s">
        <v>66</v>
      </c>
      <c r="O16" t="str">
        <f t="shared" si="0"/>
        <v>1810204078914669</v>
      </c>
      <c r="Q16" t="s">
        <v>83</v>
      </c>
      <c r="U16">
        <v>29021380091</v>
      </c>
      <c r="V16">
        <v>7</v>
      </c>
      <c r="W16" t="s">
        <v>68</v>
      </c>
      <c r="X16" t="s">
        <v>69</v>
      </c>
    </row>
    <row r="17" spans="1:24" x14ac:dyDescent="0.25">
      <c r="A17">
        <v>15</v>
      </c>
      <c r="B17">
        <v>2.0240915620454899E+18</v>
      </c>
      <c r="D17" s="1">
        <v>45550.056608796294</v>
      </c>
      <c r="E17" t="s">
        <v>65</v>
      </c>
      <c r="G17" t="s">
        <v>113</v>
      </c>
      <c r="H17" s="2">
        <v>1205</v>
      </c>
      <c r="I17">
        <v>0</v>
      </c>
      <c r="J17" s="2">
        <v>1205</v>
      </c>
      <c r="K17" s="2">
        <v>1205</v>
      </c>
      <c r="L17" s="2">
        <v>1205</v>
      </c>
      <c r="M17" t="s">
        <v>66</v>
      </c>
      <c r="O17" t="str">
        <f t="shared" si="0"/>
        <v>1810192894777627</v>
      </c>
      <c r="Q17" t="s">
        <v>84</v>
      </c>
      <c r="U17">
        <v>26130070092</v>
      </c>
      <c r="V17">
        <v>693</v>
      </c>
      <c r="W17" t="s">
        <v>68</v>
      </c>
      <c r="X17" t="s">
        <v>69</v>
      </c>
    </row>
    <row r="18" spans="1:24" x14ac:dyDescent="0.25">
      <c r="A18">
        <v>16</v>
      </c>
      <c r="B18">
        <v>2.0240915620443E+18</v>
      </c>
      <c r="D18" s="1">
        <v>45550.051134259258</v>
      </c>
      <c r="E18" t="s">
        <v>77</v>
      </c>
      <c r="G18" t="s">
        <v>114</v>
      </c>
      <c r="H18" s="2">
        <v>2460</v>
      </c>
      <c r="I18">
        <v>0</v>
      </c>
      <c r="J18" s="2">
        <v>2460</v>
      </c>
      <c r="K18" s="2">
        <v>2460</v>
      </c>
      <c r="L18">
        <v>0</v>
      </c>
      <c r="M18" t="s">
        <v>66</v>
      </c>
      <c r="O18" t="str">
        <f t="shared" si="0"/>
        <v>1810192258119502</v>
      </c>
      <c r="Q18" t="s">
        <v>85</v>
      </c>
      <c r="U18">
        <v>29111293055</v>
      </c>
      <c r="W18" t="s">
        <v>68</v>
      </c>
      <c r="X18" t="s">
        <v>69</v>
      </c>
    </row>
    <row r="19" spans="1:24" x14ac:dyDescent="0.25">
      <c r="A19">
        <v>17</v>
      </c>
      <c r="B19">
        <v>2.02409146196799E+18</v>
      </c>
      <c r="D19" s="1">
        <v>45549.866631944446</v>
      </c>
      <c r="E19" t="s">
        <v>77</v>
      </c>
      <c r="G19" t="s">
        <v>115</v>
      </c>
      <c r="H19" s="2">
        <v>1795</v>
      </c>
      <c r="I19">
        <v>0</v>
      </c>
      <c r="J19" s="2">
        <v>1795</v>
      </c>
      <c r="K19" s="2">
        <v>1795</v>
      </c>
      <c r="L19">
        <v>0</v>
      </c>
      <c r="M19" t="s">
        <v>66</v>
      </c>
      <c r="O19" t="str">
        <f t="shared" si="0"/>
        <v>1810175648896311</v>
      </c>
      <c r="Q19" t="s">
        <v>86</v>
      </c>
      <c r="U19">
        <v>23271207096</v>
      </c>
      <c r="W19" t="s">
        <v>68</v>
      </c>
      <c r="X19" t="s">
        <v>69</v>
      </c>
    </row>
    <row r="20" spans="1:24" x14ac:dyDescent="0.25">
      <c r="A20">
        <v>18</v>
      </c>
      <c r="B20">
        <v>2.0240914619129101E+18</v>
      </c>
      <c r="D20" s="1">
        <v>45549.798414351855</v>
      </c>
      <c r="E20" t="s">
        <v>65</v>
      </c>
      <c r="G20" t="s">
        <v>116</v>
      </c>
      <c r="H20" s="2">
        <v>1335</v>
      </c>
      <c r="I20">
        <v>0</v>
      </c>
      <c r="J20" s="2">
        <v>1335</v>
      </c>
      <c r="K20" s="2">
        <v>1335</v>
      </c>
      <c r="L20" s="2">
        <v>1335</v>
      </c>
      <c r="M20" t="s">
        <v>66</v>
      </c>
      <c r="O20" t="str">
        <f t="shared" si="0"/>
        <v>1810169472625784</v>
      </c>
      <c r="Q20" t="s">
        <v>87</v>
      </c>
      <c r="U20">
        <v>20150529020</v>
      </c>
      <c r="V20">
        <v>7231</v>
      </c>
      <c r="W20" t="s">
        <v>68</v>
      </c>
      <c r="X20" t="s">
        <v>69</v>
      </c>
    </row>
    <row r="21" spans="1:24" x14ac:dyDescent="0.25">
      <c r="A21">
        <v>19</v>
      </c>
      <c r="B21">
        <v>2.02409146187728E+18</v>
      </c>
      <c r="D21" s="1">
        <v>45549.759097222224</v>
      </c>
      <c r="E21" t="s">
        <v>65</v>
      </c>
      <c r="G21" t="s">
        <v>117</v>
      </c>
      <c r="H21" s="2">
        <v>1250</v>
      </c>
      <c r="I21">
        <v>109</v>
      </c>
      <c r="J21" s="2">
        <v>1141</v>
      </c>
      <c r="K21" s="2">
        <v>1250</v>
      </c>
      <c r="L21" s="2">
        <v>1250</v>
      </c>
      <c r="M21" t="s">
        <v>66</v>
      </c>
      <c r="O21" t="str">
        <f t="shared" si="0"/>
        <v>1810165871212159</v>
      </c>
      <c r="Q21" t="s">
        <v>88</v>
      </c>
      <c r="U21">
        <v>29460869075</v>
      </c>
      <c r="V21">
        <v>3910</v>
      </c>
      <c r="W21" t="s">
        <v>68</v>
      </c>
      <c r="X21" t="s">
        <v>69</v>
      </c>
    </row>
    <row r="22" spans="1:24" x14ac:dyDescent="0.25">
      <c r="A22">
        <v>20</v>
      </c>
      <c r="B22">
        <v>2.0240914616840599E+18</v>
      </c>
      <c r="D22" s="1">
        <v>45549.539768518516</v>
      </c>
      <c r="E22" t="s">
        <v>65</v>
      </c>
      <c r="G22" t="s">
        <v>118</v>
      </c>
      <c r="H22" s="2">
        <v>1450</v>
      </c>
      <c r="I22">
        <v>0</v>
      </c>
      <c r="J22" s="2">
        <v>1450</v>
      </c>
      <c r="K22" s="2">
        <v>1450</v>
      </c>
      <c r="L22" s="2">
        <v>1450</v>
      </c>
      <c r="M22" t="s">
        <v>66</v>
      </c>
      <c r="O22" t="str">
        <f t="shared" si="0"/>
        <v>1810146067861565</v>
      </c>
      <c r="Q22" t="s">
        <v>89</v>
      </c>
      <c r="U22">
        <v>22090036090</v>
      </c>
      <c r="V22">
        <v>3801</v>
      </c>
      <c r="W22" t="s">
        <v>68</v>
      </c>
      <c r="X22" t="s">
        <v>69</v>
      </c>
    </row>
    <row r="23" spans="1:24" x14ac:dyDescent="0.25">
      <c r="A23">
        <v>21</v>
      </c>
      <c r="B23">
        <v>2.0240914614786801E+18</v>
      </c>
      <c r="D23" s="1">
        <v>45548.98159722222</v>
      </c>
      <c r="E23" t="s">
        <v>65</v>
      </c>
      <c r="G23" t="s">
        <v>119</v>
      </c>
      <c r="H23" s="2">
        <v>1245</v>
      </c>
      <c r="I23">
        <v>517</v>
      </c>
      <c r="J23">
        <v>728</v>
      </c>
      <c r="K23" s="2">
        <v>1245</v>
      </c>
      <c r="L23" s="2">
        <v>1245</v>
      </c>
      <c r="M23" t="s">
        <v>66</v>
      </c>
      <c r="O23" t="str">
        <f t="shared" si="0"/>
        <v>1810095502684185</v>
      </c>
      <c r="Q23" t="s">
        <v>90</v>
      </c>
      <c r="U23">
        <v>29380394071</v>
      </c>
      <c r="V23">
        <v>3002</v>
      </c>
      <c r="W23" t="s">
        <v>68</v>
      </c>
      <c r="X23" t="s">
        <v>69</v>
      </c>
    </row>
    <row r="24" spans="1:24" x14ac:dyDescent="0.25">
      <c r="A24">
        <v>22</v>
      </c>
      <c r="B24">
        <v>2.0240913614440399E+18</v>
      </c>
      <c r="D24" s="1">
        <v>45548.909270833334</v>
      </c>
      <c r="E24" t="s">
        <v>65</v>
      </c>
      <c r="G24" t="s">
        <v>120</v>
      </c>
      <c r="H24" s="2">
        <v>1240</v>
      </c>
      <c r="I24">
        <v>0</v>
      </c>
      <c r="J24" s="2">
        <v>1240</v>
      </c>
      <c r="K24" s="2">
        <v>1240</v>
      </c>
      <c r="L24" s="2">
        <v>1240</v>
      </c>
      <c r="M24" t="s">
        <v>66</v>
      </c>
      <c r="O24" t="str">
        <f t="shared" si="0"/>
        <v>1810088938177061</v>
      </c>
      <c r="Q24" t="s">
        <v>91</v>
      </c>
      <c r="U24">
        <v>29490283057</v>
      </c>
      <c r="V24">
        <v>6826</v>
      </c>
      <c r="W24" t="s">
        <v>68</v>
      </c>
      <c r="X24" t="s">
        <v>69</v>
      </c>
    </row>
    <row r="25" spans="1:24" x14ac:dyDescent="0.25">
      <c r="A25">
        <v>23</v>
      </c>
      <c r="B25">
        <v>2.02409136142001E+18</v>
      </c>
      <c r="D25" s="1">
        <v>45548.876261574071</v>
      </c>
      <c r="E25" t="s">
        <v>65</v>
      </c>
      <c r="G25" t="s">
        <v>121</v>
      </c>
      <c r="H25" s="2">
        <v>1225</v>
      </c>
      <c r="I25">
        <v>0</v>
      </c>
      <c r="J25" s="2">
        <v>1225</v>
      </c>
      <c r="K25" s="2">
        <v>1225</v>
      </c>
      <c r="L25" s="2">
        <v>1225</v>
      </c>
      <c r="M25" t="s">
        <v>66</v>
      </c>
      <c r="O25" t="str">
        <f t="shared" si="0"/>
        <v>1810085955689044</v>
      </c>
      <c r="Q25" t="s">
        <v>92</v>
      </c>
      <c r="U25">
        <v>21140668001</v>
      </c>
      <c r="V25">
        <v>4158</v>
      </c>
      <c r="W25" t="s">
        <v>68</v>
      </c>
      <c r="X25" t="s">
        <v>69</v>
      </c>
    </row>
    <row r="26" spans="1:24" x14ac:dyDescent="0.25">
      <c r="A26">
        <v>24</v>
      </c>
      <c r="B26">
        <v>2.0240913613789801E+18</v>
      </c>
      <c r="D26" s="1">
        <v>45548.833136574074</v>
      </c>
      <c r="E26" t="s">
        <v>77</v>
      </c>
      <c r="G26" t="s">
        <v>122</v>
      </c>
      <c r="H26" s="2">
        <v>1320</v>
      </c>
      <c r="I26">
        <v>0</v>
      </c>
      <c r="J26" s="2">
        <v>1320</v>
      </c>
      <c r="K26" s="2">
        <v>1320</v>
      </c>
      <c r="L26">
        <v>0</v>
      </c>
      <c r="M26" t="s">
        <v>66</v>
      </c>
      <c r="O26" t="str">
        <f t="shared" si="0"/>
        <v>1810082036585239</v>
      </c>
      <c r="Q26" t="s">
        <v>93</v>
      </c>
      <c r="U26">
        <v>23170752069</v>
      </c>
      <c r="W26" t="s">
        <v>68</v>
      </c>
      <c r="X26" t="s">
        <v>69</v>
      </c>
    </row>
    <row r="27" spans="1:24" x14ac:dyDescent="0.25">
      <c r="A27">
        <v>25</v>
      </c>
      <c r="B27">
        <v>2.02409136136258E+18</v>
      </c>
      <c r="D27" s="1">
        <v>45548.815775462965</v>
      </c>
      <c r="E27" t="s">
        <v>65</v>
      </c>
      <c r="G27" t="s">
        <v>123</v>
      </c>
      <c r="H27" s="2">
        <v>1495</v>
      </c>
      <c r="I27">
        <v>0</v>
      </c>
      <c r="J27" s="2">
        <v>1495</v>
      </c>
      <c r="K27" s="2">
        <v>1495</v>
      </c>
      <c r="L27" s="2">
        <v>1495</v>
      </c>
      <c r="M27" t="s">
        <v>66</v>
      </c>
      <c r="O27" t="str">
        <f t="shared" si="0"/>
        <v>1810080475661841</v>
      </c>
      <c r="Q27" t="s">
        <v>94</v>
      </c>
      <c r="U27">
        <v>26220676014</v>
      </c>
      <c r="V27">
        <v>7514</v>
      </c>
      <c r="W27" t="s">
        <v>68</v>
      </c>
      <c r="X27" t="s">
        <v>69</v>
      </c>
    </row>
    <row r="28" spans="1:24" x14ac:dyDescent="0.25">
      <c r="A28">
        <v>26</v>
      </c>
      <c r="B28">
        <v>2.0240913612771899E+18</v>
      </c>
      <c r="D28" s="1">
        <v>45548.733020833337</v>
      </c>
      <c r="E28" t="s">
        <v>65</v>
      </c>
      <c r="G28" t="s">
        <v>124</v>
      </c>
      <c r="H28" s="2">
        <v>1470</v>
      </c>
      <c r="I28">
        <v>0</v>
      </c>
      <c r="J28" s="2">
        <v>1470</v>
      </c>
      <c r="K28" s="2">
        <v>1470</v>
      </c>
      <c r="L28" s="2">
        <v>1470</v>
      </c>
      <c r="M28" t="s">
        <v>66</v>
      </c>
      <c r="O28" t="str">
        <f t="shared" si="0"/>
        <v>1810072983890264</v>
      </c>
      <c r="Q28" t="s">
        <v>95</v>
      </c>
      <c r="U28">
        <v>25320914010</v>
      </c>
      <c r="V28">
        <v>1976</v>
      </c>
      <c r="W28" t="s">
        <v>68</v>
      </c>
      <c r="X28" t="s">
        <v>69</v>
      </c>
    </row>
    <row r="29" spans="1:24" x14ac:dyDescent="0.25">
      <c r="A29">
        <v>27</v>
      </c>
      <c r="B29">
        <v>2.0240913612410199E+18</v>
      </c>
      <c r="D29" s="1">
        <v>45548.687974537039</v>
      </c>
      <c r="E29" t="s">
        <v>65</v>
      </c>
      <c r="G29" t="s">
        <v>125</v>
      </c>
      <c r="H29" s="2">
        <v>1210</v>
      </c>
      <c r="I29">
        <v>0</v>
      </c>
      <c r="J29" s="2">
        <v>1210</v>
      </c>
      <c r="K29" s="2">
        <v>1210</v>
      </c>
      <c r="L29" s="2">
        <v>1210</v>
      </c>
      <c r="M29" t="s">
        <v>66</v>
      </c>
      <c r="O29" t="str">
        <f t="shared" si="0"/>
        <v>1810068895808873</v>
      </c>
      <c r="Q29" t="s">
        <v>96</v>
      </c>
      <c r="U29">
        <v>28360144035</v>
      </c>
      <c r="V29">
        <v>6388</v>
      </c>
      <c r="W29" t="s">
        <v>68</v>
      </c>
      <c r="X29" t="s">
        <v>69</v>
      </c>
    </row>
    <row r="30" spans="1:24" x14ac:dyDescent="0.25">
      <c r="A30">
        <v>28</v>
      </c>
      <c r="B30">
        <v>2.0240913609216499E+18</v>
      </c>
      <c r="D30" s="1">
        <v>45548.049560185187</v>
      </c>
      <c r="E30" t="s">
        <v>65</v>
      </c>
      <c r="G30" t="s">
        <v>126</v>
      </c>
      <c r="H30" s="2">
        <v>1210</v>
      </c>
      <c r="I30">
        <v>15</v>
      </c>
      <c r="J30" s="2">
        <v>1195</v>
      </c>
      <c r="K30" s="2">
        <v>1210</v>
      </c>
      <c r="L30" s="2">
        <v>1210</v>
      </c>
      <c r="M30" t="s">
        <v>66</v>
      </c>
      <c r="O30" t="str">
        <f t="shared" si="0"/>
        <v>1810011056262728</v>
      </c>
      <c r="Q30" t="s">
        <v>97</v>
      </c>
      <c r="U30">
        <v>20080725011</v>
      </c>
      <c r="V30">
        <v>8337</v>
      </c>
      <c r="W30" t="s">
        <v>68</v>
      </c>
      <c r="X30" t="s">
        <v>69</v>
      </c>
    </row>
    <row r="31" spans="1:24" x14ac:dyDescent="0.25">
      <c r="A31">
        <v>29</v>
      </c>
      <c r="B31">
        <v>2.0240913609171699E+18</v>
      </c>
      <c r="D31" s="1">
        <v>45548.021921296298</v>
      </c>
      <c r="E31" t="s">
        <v>65</v>
      </c>
      <c r="G31" t="s">
        <v>127</v>
      </c>
      <c r="H31" s="2">
        <v>1255</v>
      </c>
      <c r="I31">
        <v>0</v>
      </c>
      <c r="J31" s="2">
        <v>1255</v>
      </c>
      <c r="K31" s="2">
        <v>1255</v>
      </c>
      <c r="L31" s="2">
        <v>1255</v>
      </c>
      <c r="M31" t="s">
        <v>66</v>
      </c>
      <c r="O31" t="str">
        <f t="shared" si="0"/>
        <v>1810008555894515</v>
      </c>
      <c r="Q31" t="s">
        <v>98</v>
      </c>
      <c r="U31">
        <v>21140668001</v>
      </c>
      <c r="V31">
        <v>4158</v>
      </c>
      <c r="W31" t="s">
        <v>68</v>
      </c>
    </row>
    <row r="32" spans="1:24" x14ac:dyDescent="0.25">
      <c r="O32" t="str">
        <f t="shared" si="0"/>
        <v/>
      </c>
    </row>
    <row r="33" spans="15:15" x14ac:dyDescent="0.25">
      <c r="O33" t="str">
        <f t="shared" si="0"/>
        <v/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工作表1</vt:lpstr>
      <vt:lpstr>工作表2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2024-09-18T00:35:34Z</dcterms:created>
  <dcterms:modified xsi:type="dcterms:W3CDTF">2024-09-18T00:42:52Z</dcterms:modified>
</cp:coreProperties>
</file>