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9B4E109C-B891-4575-BAD0-02B532557014}" xr6:coauthVersionLast="47" xr6:coauthVersionMax="47" xr10:uidLastSave="{00000000-0000-0000-0000-000000000000}"/>
  <bookViews>
    <workbookView xWindow="1230" yWindow="1380" windowWidth="16620" windowHeight="12885" xr2:uid="{0D85F4A9-CCC8-4E29-93E3-8C98C6AB34DF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5" i="2" l="1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4" i="2"/>
</calcChain>
</file>

<file path=xl/sharedStrings.xml><?xml version="1.0" encoding="utf-8"?>
<sst xmlns="http://schemas.openxmlformats.org/spreadsheetml/2006/main" count="266" uniqueCount="101">
  <si>
    <t>1809639274151300</t>
  </si>
  <si>
    <t>1809626077410968</t>
  </si>
  <si>
    <t>1809615540411101</t>
  </si>
  <si>
    <t>1809610675407435</t>
  </si>
  <si>
    <t>1809557471420114</t>
  </si>
  <si>
    <t>1809556187194252</t>
  </si>
  <si>
    <t>1809549935413745</t>
  </si>
  <si>
    <t>1809549793213141</t>
  </si>
  <si>
    <t>1809546185549446</t>
  </si>
  <si>
    <t>1809540564966654</t>
  </si>
  <si>
    <t>1809537491861037</t>
  </si>
  <si>
    <t>1809530295115421</t>
  </si>
  <si>
    <t>1809521344467641</t>
  </si>
  <si>
    <t>1809517461619943</t>
  </si>
  <si>
    <t>1809517426638256</t>
  </si>
  <si>
    <t>1809516870808564</t>
  </si>
  <si>
    <t>1809515394756744</t>
  </si>
  <si>
    <t>1809513686113696</t>
  </si>
  <si>
    <t>1809508184882238</t>
  </si>
  <si>
    <t>1809451902494512</t>
  </si>
  <si>
    <t>1809469295992810</t>
  </si>
  <si>
    <t>1809498351791060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</si>
  <si>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</si>
  <si>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</si>
  <si>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</si>
  <si>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</si>
  <si>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</si>
  <si>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</si>
  <si>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</si>
  <si>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</si>
  <si>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</si>
  <si>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</si>
  <si>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</si>
  <si>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</si>
  <si>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</si>
  <si>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</si>
  <si>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付款狀態</t>
  </si>
  <si>
    <t>請款方式</t>
  </si>
  <si>
    <t>商店 ID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</si>
  <si>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</si>
  <si>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</si>
  <si>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</si>
  <si>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</si>
  <si>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</si>
  <si>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</si>
  <si>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</si>
  <si>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</si>
  <si>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</si>
  <si>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一般交易</t>
  </si>
  <si>
    <t>已請款</t>
  </si>
  <si>
    <t>自動請款</t>
  </si>
  <si>
    <t>z1809642059399594z2s32uw0</t>
  </si>
  <si>
    <t>否</t>
  </si>
  <si>
    <t> 退款</t>
  </si>
  <si>
    <t>z1809634769648623zm5x1uw0</t>
  </si>
  <si>
    <t>z1809622282824185z6en1uw0</t>
  </si>
  <si>
    <t>z1809616882285981z17j1uw0</t>
  </si>
  <si>
    <t>一卡通MONEY</t>
  </si>
  <si>
    <t>z1809613165798685zqag1uw0</t>
  </si>
  <si>
    <t>z1809593290348168z6t01uw0</t>
  </si>
  <si>
    <t>z1809590733258587zitx0uw0</t>
  </si>
  <si>
    <t>z1809567278514794zfkf0uw0</t>
  </si>
  <si>
    <t>z1809541827255074zyquytw0</t>
  </si>
  <si>
    <t>z1809522017829789z6cfytw0</t>
  </si>
  <si>
    <t>z1809518092898845z8acytw0</t>
  </si>
  <si>
    <t>z1809511805414612zwd7ytw0</t>
  </si>
  <si>
    <t>z1809503315582441zkr0ytw0</t>
  </si>
  <si>
    <t>z1809457688173773zc90xtw0</t>
  </si>
  <si>
    <t>z1809445370078249zonpwtw0</t>
  </si>
  <si>
    <t>z1809431552132827z5wewtw0</t>
  </si>
  <si>
    <t>z1809424335616251zja9wtw0</t>
  </si>
  <si>
    <t>z1809421942929203zcf7wtw0</t>
  </si>
  <si>
    <t>z1809420433898643z896wtw0</t>
  </si>
  <si>
    <t>z1809412670652200zp70wtw0</t>
  </si>
  <si>
    <t>z1809405465250660zintvtw0</t>
  </si>
  <si>
    <t>LINE Point</t>
  </si>
  <si>
    <t>z1809402453240791za9rvtw0</t>
  </si>
  <si>
    <t>z1809372733829754zj44vtw0</t>
  </si>
  <si>
    <t>1809642059399594</t>
  </si>
  <si>
    <t>1809634769648623</t>
  </si>
  <si>
    <t>1809622282824185</t>
  </si>
  <si>
    <t>1809616882285981</t>
  </si>
  <si>
    <t>1809613165798685</t>
  </si>
  <si>
    <t>1809593290348168</t>
  </si>
  <si>
    <t>1809590733258587</t>
  </si>
  <si>
    <t>1809567278514794</t>
  </si>
  <si>
    <t>1809541827255074</t>
  </si>
  <si>
    <t>1809522017829789</t>
  </si>
  <si>
    <t>1809518092898845</t>
  </si>
  <si>
    <t>1809511805414612</t>
  </si>
  <si>
    <t>1809503315582441</t>
  </si>
  <si>
    <t>1809457688173773</t>
  </si>
  <si>
    <t>1809445370078249</t>
  </si>
  <si>
    <t>1809431552132827</t>
  </si>
  <si>
    <t>1809424335616251</t>
  </si>
  <si>
    <t>1809421942929203</t>
  </si>
  <si>
    <t>1809420433898643</t>
  </si>
  <si>
    <t>1809412670652200</t>
  </si>
  <si>
    <t>1809405465250660</t>
  </si>
  <si>
    <t>1809402453240791</t>
  </si>
  <si>
    <t>1809372733829754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</si>
</sst>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2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B2CAE-581A-4CFC-A554-6169D2D59916}">
  <dimension ref="A1:B35"/>
  <sheetViews>
    <sheetView tabSelected="1" workbookViewId="0">
      <selection activeCell="D9" sqref="D9"/>
    </sheetView>
  </sheetViews>
  <sheetFormatPr defaultRowHeight="16.5" x14ac:dyDescent="0.25"/>
  <cols>
    <col min="1" max="1" width="17" customWidth="1"/>
  </cols>
  <sheetData>
    <row r="1" spans="1:2" x14ac:dyDescent="0.25">
      <c r="A1" t="s">
        <v>78</v>
      </c>
      <c r="B1">
        <v>475</v>
      </c>
    </row>
    <row r="2" spans="1:2" x14ac:dyDescent="0.25">
      <c r="A2" t="s">
        <v>0</v>
      </c>
      <c r="B2">
        <v>2050</v>
      </c>
    </row>
    <row r="3" spans="1:2" x14ac:dyDescent="0.25">
      <c r="A3" t="s">
        <v>79</v>
      </c>
      <c r="B3">
        <v>1245</v>
      </c>
    </row>
    <row r="4" spans="1:2" x14ac:dyDescent="0.25">
      <c r="A4" t="s">
        <v>1</v>
      </c>
      <c r="B4">
        <v>1240</v>
      </c>
    </row>
    <row r="5" spans="1:2" x14ac:dyDescent="0.25">
      <c r="A5" t="s">
        <v>80</v>
      </c>
      <c r="B5">
        <v>1240</v>
      </c>
    </row>
    <row r="6" spans="1:2" x14ac:dyDescent="0.25">
      <c r="A6" t="s">
        <v>81</v>
      </c>
      <c r="B6">
        <v>3450</v>
      </c>
    </row>
    <row r="7" spans="1:2" x14ac:dyDescent="0.25">
      <c r="A7" t="s">
        <v>2</v>
      </c>
      <c r="B7">
        <v>1265</v>
      </c>
    </row>
    <row r="8" spans="1:2" x14ac:dyDescent="0.25">
      <c r="A8" t="s">
        <v>82</v>
      </c>
      <c r="B8">
        <v>1285</v>
      </c>
    </row>
    <row r="9" spans="1:2" x14ac:dyDescent="0.25">
      <c r="A9" t="s">
        <v>3</v>
      </c>
      <c r="B9">
        <v>1595</v>
      </c>
    </row>
    <row r="10" spans="1:2" x14ac:dyDescent="0.25">
      <c r="A10" t="s">
        <v>83</v>
      </c>
      <c r="B10">
        <v>1200</v>
      </c>
    </row>
    <row r="11" spans="1:2" x14ac:dyDescent="0.25">
      <c r="A11" t="s">
        <v>84</v>
      </c>
      <c r="B11">
        <v>960</v>
      </c>
    </row>
    <row r="12" spans="1:2" x14ac:dyDescent="0.25">
      <c r="A12" t="s">
        <v>85</v>
      </c>
      <c r="B12">
        <v>1090</v>
      </c>
    </row>
    <row r="13" spans="1:2" x14ac:dyDescent="0.25">
      <c r="A13" t="s">
        <v>4</v>
      </c>
      <c r="B13">
        <v>1425</v>
      </c>
    </row>
    <row r="14" spans="1:2" x14ac:dyDescent="0.25">
      <c r="A14" t="s">
        <v>5</v>
      </c>
      <c r="B14">
        <v>1215</v>
      </c>
    </row>
    <row r="15" spans="1:2" x14ac:dyDescent="0.25">
      <c r="A15" t="s">
        <v>6</v>
      </c>
      <c r="B15">
        <v>1700</v>
      </c>
    </row>
    <row r="16" spans="1:2" x14ac:dyDescent="0.25">
      <c r="A16" t="s">
        <v>7</v>
      </c>
      <c r="B16">
        <v>1220</v>
      </c>
    </row>
    <row r="17" spans="1:2" x14ac:dyDescent="0.25">
      <c r="A17" t="s">
        <v>8</v>
      </c>
      <c r="B17">
        <v>1285</v>
      </c>
    </row>
    <row r="18" spans="1:2" x14ac:dyDescent="0.25">
      <c r="A18" t="s">
        <v>86</v>
      </c>
      <c r="B18">
        <v>1295</v>
      </c>
    </row>
    <row r="19" spans="1:2" x14ac:dyDescent="0.25">
      <c r="A19" t="s">
        <v>9</v>
      </c>
      <c r="B19">
        <v>1650</v>
      </c>
    </row>
    <row r="20" spans="1:2" x14ac:dyDescent="0.25">
      <c r="A20" t="s">
        <v>10</v>
      </c>
      <c r="B20">
        <v>1255</v>
      </c>
    </row>
    <row r="21" spans="1:2" x14ac:dyDescent="0.25">
      <c r="A21" t="s">
        <v>11</v>
      </c>
      <c r="B21">
        <v>1285</v>
      </c>
    </row>
    <row r="22" spans="1:2" x14ac:dyDescent="0.25">
      <c r="A22" t="s">
        <v>87</v>
      </c>
      <c r="B22">
        <v>1265</v>
      </c>
    </row>
    <row r="23" spans="1:2" x14ac:dyDescent="0.25">
      <c r="A23" t="s">
        <v>12</v>
      </c>
      <c r="B23">
        <v>1265</v>
      </c>
    </row>
    <row r="24" spans="1:2" x14ac:dyDescent="0.25">
      <c r="A24" t="s">
        <v>88</v>
      </c>
      <c r="B24">
        <v>2305</v>
      </c>
    </row>
    <row r="25" spans="1:2" x14ac:dyDescent="0.25">
      <c r="A25" t="s">
        <v>13</v>
      </c>
      <c r="B25">
        <v>775</v>
      </c>
    </row>
    <row r="26" spans="1:2" x14ac:dyDescent="0.25">
      <c r="A26" t="s">
        <v>14</v>
      </c>
      <c r="B26">
        <v>1755</v>
      </c>
    </row>
    <row r="27" spans="1:2" x14ac:dyDescent="0.25">
      <c r="A27" t="s">
        <v>15</v>
      </c>
      <c r="B27">
        <v>3535</v>
      </c>
    </row>
    <row r="28" spans="1:2" x14ac:dyDescent="0.25">
      <c r="A28" t="s">
        <v>16</v>
      </c>
      <c r="B28">
        <v>1265</v>
      </c>
    </row>
    <row r="29" spans="1:2" x14ac:dyDescent="0.25">
      <c r="A29" t="s">
        <v>17</v>
      </c>
      <c r="B29">
        <v>780</v>
      </c>
    </row>
    <row r="30" spans="1:2" x14ac:dyDescent="0.25">
      <c r="A30" t="s">
        <v>89</v>
      </c>
      <c r="B30">
        <v>1480</v>
      </c>
    </row>
    <row r="31" spans="1:2" x14ac:dyDescent="0.25">
      <c r="A31" t="s">
        <v>18</v>
      </c>
      <c r="B31">
        <v>3360</v>
      </c>
    </row>
    <row r="32" spans="1:2" x14ac:dyDescent="0.25">
      <c r="A32" t="s">
        <v>90</v>
      </c>
      <c r="B32">
        <v>1460</v>
      </c>
    </row>
    <row r="33" spans="1:2" x14ac:dyDescent="0.25">
      <c r="A33" t="s">
        <v>21</v>
      </c>
      <c r="B33">
        <v>1300</v>
      </c>
    </row>
    <row r="34" spans="1:2" x14ac:dyDescent="0.25">
      <c r="A34" t="s">
        <v>20</v>
      </c>
      <c r="B34">
        <v>1365</v>
      </c>
    </row>
    <row r="35" spans="1:2" x14ac:dyDescent="0.25">
      <c r="A35" t="s">
        <v>19</v>
      </c>
      <c r="B35">
        <v>1235</v>
      </c>
    </row>
  </sheetData>
  <sortState xmlns:xlrd2="http://schemas.microsoft.com/office/spreadsheetml/2017/richdata2" ref="A1:B35">
    <sortCondition descending="1" ref="A1:A35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C3A83-367E-4005-941F-A0E01A82079C}">
  <dimension ref="A2:AA26"/>
  <sheetViews>
    <sheetView workbookViewId="0">
      <selection activeCell="E20" sqref="E20"/>
    </sheetView>
  </sheetViews>
  <sheetFormatPr defaultRowHeight="16.5" x14ac:dyDescent="0.25"/>
  <cols>
    <col min="4" max="4" width="9" style="1"/>
  </cols>
  <sheetData>
    <row r="2" spans="1:27" x14ac:dyDescent="0.25">
      <c r="A2" t="s">
        <v>22</v>
      </c>
      <c r="B2" t="s">
        <v>23</v>
      </c>
      <c r="C2" t="s">
        <v>24</v>
      </c>
      <c r="D2" s="1" t="s">
        <v>25</v>
      </c>
      <c r="E2" t="s">
        <v>26</v>
      </c>
      <c r="F2" t="s">
        <v>27</v>
      </c>
      <c r="H2" t="s">
        <v>28</v>
      </c>
      <c r="I2" t="s">
        <v>29</v>
      </c>
      <c r="J2" t="s">
        <v>31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T2" t="s">
        <v>39</v>
      </c>
      <c r="U2" t="s">
        <v>40</v>
      </c>
      <c r="V2" t="s">
        <v>41</v>
      </c>
      <c r="W2" t="s">
        <v>42</v>
      </c>
      <c r="X2" t="s">
        <v>43</v>
      </c>
      <c r="Y2" t="s">
        <v>44</v>
      </c>
      <c r="Z2" t="s">
        <v>45</v>
      </c>
    </row>
    <row r="3" spans="1:27" x14ac:dyDescent="0.25">
      <c r="I3" t="s">
        <v>30</v>
      </c>
      <c r="K3" t="s">
        <v>30</v>
      </c>
    </row>
    <row r="4" spans="1:27" x14ac:dyDescent="0.25">
      <c r="A4">
        <v>1</v>
      </c>
      <c r="B4">
        <v>2.0240909586992799E+18</v>
      </c>
      <c r="D4" s="1">
        <v>45543.976793981485</v>
      </c>
      <c r="E4" t="s">
        <v>46</v>
      </c>
      <c r="G4" t="s">
        <v>78</v>
      </c>
      <c r="H4">
        <v>475</v>
      </c>
      <c r="I4">
        <v>174</v>
      </c>
      <c r="J4">
        <v>301</v>
      </c>
      <c r="K4">
        <v>475</v>
      </c>
      <c r="L4">
        <v>475</v>
      </c>
      <c r="M4" t="s">
        <v>47</v>
      </c>
      <c r="O4" t="s">
        <v>48</v>
      </c>
      <c r="P4" t="s">
        <v>49</v>
      </c>
      <c r="Q4" t="s">
        <v>50</v>
      </c>
      <c r="R4" t="str">
        <f>MID(T4,2,16)</f>
        <v>1809642059399594</v>
      </c>
      <c r="T4" t="s">
        <v>51</v>
      </c>
      <c r="X4">
        <v>20540382049</v>
      </c>
      <c r="Y4">
        <v>5046</v>
      </c>
      <c r="Z4" t="s">
        <v>52</v>
      </c>
      <c r="AA4" t="s">
        <v>53</v>
      </c>
    </row>
    <row r="5" spans="1:27" x14ac:dyDescent="0.25">
      <c r="A5">
        <v>2</v>
      </c>
      <c r="B5">
        <v>2.0240908586635899E+18</v>
      </c>
      <c r="D5" s="1">
        <v>45543.896701388891</v>
      </c>
      <c r="E5" t="s">
        <v>46</v>
      </c>
      <c r="G5" t="s">
        <v>79</v>
      </c>
      <c r="H5" s="2">
        <v>1245</v>
      </c>
      <c r="I5">
        <v>0</v>
      </c>
      <c r="J5" s="2">
        <v>1245</v>
      </c>
      <c r="K5" s="2">
        <v>1245</v>
      </c>
      <c r="L5" s="2">
        <v>1245</v>
      </c>
      <c r="M5" t="s">
        <v>47</v>
      </c>
      <c r="O5" t="s">
        <v>48</v>
      </c>
      <c r="P5" t="s">
        <v>49</v>
      </c>
      <c r="Q5" t="s">
        <v>50</v>
      </c>
      <c r="R5" t="str">
        <f t="shared" ref="R5:R26" si="0">MID(T5,2,16)</f>
        <v>1809634769648623</v>
      </c>
      <c r="T5" t="s">
        <v>54</v>
      </c>
      <c r="X5">
        <v>25211120040</v>
      </c>
      <c r="Y5">
        <v>7542</v>
      </c>
      <c r="Z5" t="s">
        <v>52</v>
      </c>
      <c r="AA5" t="s">
        <v>53</v>
      </c>
    </row>
    <row r="6" spans="1:27" x14ac:dyDescent="0.25">
      <c r="A6">
        <v>3</v>
      </c>
      <c r="B6">
        <v>2.0240908585462001E+18</v>
      </c>
      <c r="D6" s="1">
        <v>45543.758969907409</v>
      </c>
      <c r="E6" t="s">
        <v>46</v>
      </c>
      <c r="G6" t="s">
        <v>80</v>
      </c>
      <c r="H6" s="2">
        <v>1240</v>
      </c>
      <c r="I6">
        <v>0</v>
      </c>
      <c r="J6" s="2">
        <v>1240</v>
      </c>
      <c r="K6" s="2">
        <v>1240</v>
      </c>
      <c r="L6" s="2">
        <v>1240</v>
      </c>
      <c r="M6" t="s">
        <v>47</v>
      </c>
      <c r="O6" t="s">
        <v>48</v>
      </c>
      <c r="P6" t="s">
        <v>49</v>
      </c>
      <c r="Q6" t="s">
        <v>50</v>
      </c>
      <c r="R6" t="str">
        <f t="shared" si="0"/>
        <v>1809622282824185</v>
      </c>
      <c r="T6" t="s">
        <v>55</v>
      </c>
      <c r="X6">
        <v>27300732057</v>
      </c>
      <c r="Y6">
        <v>2108</v>
      </c>
      <c r="Z6" t="s">
        <v>52</v>
      </c>
      <c r="AA6" t="s">
        <v>53</v>
      </c>
    </row>
    <row r="7" spans="1:27" x14ac:dyDescent="0.25">
      <c r="A7">
        <v>4</v>
      </c>
      <c r="B7">
        <v>2.0240908584912699E+18</v>
      </c>
      <c r="D7" s="1">
        <v>45543.698634259257</v>
      </c>
      <c r="E7" t="s">
        <v>46</v>
      </c>
      <c r="G7" t="s">
        <v>81</v>
      </c>
      <c r="H7" s="2">
        <v>3450</v>
      </c>
      <c r="I7">
        <v>0</v>
      </c>
      <c r="J7" s="2">
        <v>3450</v>
      </c>
      <c r="K7" s="2">
        <v>3450</v>
      </c>
      <c r="L7" s="2">
        <v>3450</v>
      </c>
      <c r="M7" t="s">
        <v>47</v>
      </c>
      <c r="O7" t="s">
        <v>48</v>
      </c>
      <c r="P7" t="s">
        <v>49</v>
      </c>
      <c r="Q7" t="s">
        <v>50</v>
      </c>
      <c r="R7" t="str">
        <f t="shared" si="0"/>
        <v>1809616882285981</v>
      </c>
      <c r="T7" t="s">
        <v>56</v>
      </c>
      <c r="X7">
        <v>22990657052</v>
      </c>
      <c r="Y7">
        <v>4609</v>
      </c>
      <c r="Z7" t="s">
        <v>52</v>
      </c>
      <c r="AA7" t="s">
        <v>53</v>
      </c>
    </row>
    <row r="8" spans="1:27" x14ac:dyDescent="0.25">
      <c r="A8">
        <v>5</v>
      </c>
      <c r="B8">
        <v>2.02409085845758E+18</v>
      </c>
      <c r="D8" s="1">
        <v>45543.657581018517</v>
      </c>
      <c r="E8" t="s">
        <v>57</v>
      </c>
      <c r="G8" t="s">
        <v>82</v>
      </c>
      <c r="H8" s="2">
        <v>1285</v>
      </c>
      <c r="I8">
        <v>0</v>
      </c>
      <c r="J8" s="2">
        <v>1285</v>
      </c>
      <c r="K8" s="2">
        <v>1285</v>
      </c>
      <c r="L8">
        <v>0</v>
      </c>
      <c r="M8" t="s">
        <v>47</v>
      </c>
      <c r="O8" t="s">
        <v>48</v>
      </c>
      <c r="P8" t="s">
        <v>49</v>
      </c>
      <c r="Q8" t="s">
        <v>50</v>
      </c>
      <c r="R8" t="str">
        <f t="shared" si="0"/>
        <v>1809613165798685</v>
      </c>
      <c r="T8" t="s">
        <v>58</v>
      </c>
      <c r="X8">
        <v>26190238084</v>
      </c>
      <c r="Z8" t="s">
        <v>52</v>
      </c>
      <c r="AA8" t="s">
        <v>53</v>
      </c>
    </row>
    <row r="9" spans="1:27" x14ac:dyDescent="0.25">
      <c r="A9">
        <v>6</v>
      </c>
      <c r="B9">
        <v>2.0240908582605E+18</v>
      </c>
      <c r="D9" s="1">
        <v>45543.438460648147</v>
      </c>
      <c r="E9" t="s">
        <v>46</v>
      </c>
      <c r="G9" t="s">
        <v>83</v>
      </c>
      <c r="H9" s="2">
        <v>1200</v>
      </c>
      <c r="I9">
        <v>0</v>
      </c>
      <c r="J9" s="2">
        <v>1200</v>
      </c>
      <c r="K9" s="2">
        <v>1200</v>
      </c>
      <c r="L9" s="2">
        <v>1200</v>
      </c>
      <c r="M9" t="s">
        <v>47</v>
      </c>
      <c r="O9" t="s">
        <v>48</v>
      </c>
      <c r="P9" t="s">
        <v>49</v>
      </c>
      <c r="Q9" t="s">
        <v>50</v>
      </c>
      <c r="R9" t="str">
        <f t="shared" si="0"/>
        <v>1809593290348168</v>
      </c>
      <c r="T9" t="s">
        <v>59</v>
      </c>
      <c r="X9">
        <v>26220193051</v>
      </c>
      <c r="Y9">
        <v>2660</v>
      </c>
      <c r="Z9" t="s">
        <v>52</v>
      </c>
      <c r="AA9" t="s">
        <v>53</v>
      </c>
    </row>
    <row r="10" spans="1:27" x14ac:dyDescent="0.25">
      <c r="A10">
        <v>7</v>
      </c>
      <c r="B10">
        <v>2.0240908582442601E+18</v>
      </c>
      <c r="D10" s="1">
        <v>45543.410046296296</v>
      </c>
      <c r="E10" t="s">
        <v>57</v>
      </c>
      <c r="G10" t="s">
        <v>84</v>
      </c>
      <c r="H10">
        <v>960</v>
      </c>
      <c r="I10">
        <v>0</v>
      </c>
      <c r="J10">
        <v>960</v>
      </c>
      <c r="K10">
        <v>960</v>
      </c>
      <c r="L10">
        <v>0</v>
      </c>
      <c r="M10" t="s">
        <v>47</v>
      </c>
      <c r="O10" t="s">
        <v>48</v>
      </c>
      <c r="P10" t="s">
        <v>49</v>
      </c>
      <c r="Q10" t="s">
        <v>50</v>
      </c>
      <c r="R10" t="str">
        <f t="shared" si="0"/>
        <v>1809590733258587</v>
      </c>
      <c r="T10" t="s">
        <v>60</v>
      </c>
      <c r="X10">
        <v>29011722096</v>
      </c>
      <c r="Z10" t="s">
        <v>52</v>
      </c>
      <c r="AA10" t="s">
        <v>53</v>
      </c>
    </row>
    <row r="11" spans="1:27" x14ac:dyDescent="0.25">
      <c r="A11">
        <v>8</v>
      </c>
      <c r="B11">
        <v>2.02409085818097E+18</v>
      </c>
      <c r="D11" s="1">
        <v>45543.151226851849</v>
      </c>
      <c r="E11" t="s">
        <v>46</v>
      </c>
      <c r="G11" t="s">
        <v>85</v>
      </c>
      <c r="H11" s="2">
        <v>1090</v>
      </c>
      <c r="I11">
        <v>0</v>
      </c>
      <c r="J11" s="2">
        <v>1090</v>
      </c>
      <c r="K11" s="2">
        <v>1090</v>
      </c>
      <c r="L11" s="2">
        <v>1090</v>
      </c>
      <c r="M11" t="s">
        <v>47</v>
      </c>
      <c r="O11" t="s">
        <v>48</v>
      </c>
      <c r="P11" t="s">
        <v>49</v>
      </c>
      <c r="Q11" t="s">
        <v>50</v>
      </c>
      <c r="R11" t="str">
        <f t="shared" si="0"/>
        <v>1809567278514794</v>
      </c>
      <c r="T11" t="s">
        <v>61</v>
      </c>
      <c r="X11">
        <v>22770456014</v>
      </c>
      <c r="Y11">
        <v>1007</v>
      </c>
      <c r="Z11" t="s">
        <v>52</v>
      </c>
      <c r="AA11" t="s">
        <v>53</v>
      </c>
    </row>
    <row r="12" spans="1:27" x14ac:dyDescent="0.25">
      <c r="A12">
        <v>9</v>
      </c>
      <c r="B12">
        <v>2.02409075809103E+18</v>
      </c>
      <c r="D12" s="1">
        <v>45542.870578703703</v>
      </c>
      <c r="E12" t="s">
        <v>46</v>
      </c>
      <c r="G12" t="s">
        <v>86</v>
      </c>
      <c r="H12" s="2">
        <v>1295</v>
      </c>
      <c r="I12">
        <v>0</v>
      </c>
      <c r="J12" s="2">
        <v>1295</v>
      </c>
      <c r="K12" s="2">
        <v>1295</v>
      </c>
      <c r="L12" s="2">
        <v>1295</v>
      </c>
      <c r="M12" t="s">
        <v>47</v>
      </c>
      <c r="O12" t="s">
        <v>48</v>
      </c>
      <c r="P12" t="s">
        <v>49</v>
      </c>
      <c r="Q12" t="s">
        <v>50</v>
      </c>
      <c r="R12" t="str">
        <f t="shared" si="0"/>
        <v>1809541827255074</v>
      </c>
      <c r="T12" t="s">
        <v>62</v>
      </c>
      <c r="X12">
        <v>26030794015</v>
      </c>
      <c r="Y12">
        <v>8468</v>
      </c>
      <c r="Z12" t="s">
        <v>52</v>
      </c>
      <c r="AA12" t="s">
        <v>53</v>
      </c>
    </row>
    <row r="13" spans="1:27" x14ac:dyDescent="0.25">
      <c r="A13">
        <v>10</v>
      </c>
      <c r="B13">
        <v>2.0240907578887099E+18</v>
      </c>
      <c r="D13" s="1">
        <v>45542.65148148148</v>
      </c>
      <c r="E13" t="s">
        <v>46</v>
      </c>
      <c r="G13" t="s">
        <v>87</v>
      </c>
      <c r="H13" s="2">
        <v>1265</v>
      </c>
      <c r="I13">
        <v>0</v>
      </c>
      <c r="J13" s="2">
        <v>1265</v>
      </c>
      <c r="K13" s="2">
        <v>1265</v>
      </c>
      <c r="L13" s="2">
        <v>1265</v>
      </c>
      <c r="M13" t="s">
        <v>47</v>
      </c>
      <c r="O13" t="s">
        <v>48</v>
      </c>
      <c r="P13" t="s">
        <v>49</v>
      </c>
      <c r="Q13" t="s">
        <v>50</v>
      </c>
      <c r="R13" t="str">
        <f t="shared" si="0"/>
        <v>1809522017829789</v>
      </c>
      <c r="T13" t="s">
        <v>63</v>
      </c>
      <c r="X13">
        <v>21470838059</v>
      </c>
      <c r="Y13">
        <v>7407</v>
      </c>
      <c r="Z13" t="s">
        <v>52</v>
      </c>
      <c r="AA13" t="s">
        <v>53</v>
      </c>
    </row>
    <row r="14" spans="1:27" x14ac:dyDescent="0.25">
      <c r="A14">
        <v>11</v>
      </c>
      <c r="B14">
        <v>2.02409075784687E+18</v>
      </c>
      <c r="D14" s="1">
        <v>45542.608298611114</v>
      </c>
      <c r="E14" t="s">
        <v>46</v>
      </c>
      <c r="G14" t="s">
        <v>88</v>
      </c>
      <c r="H14" s="2">
        <v>2305</v>
      </c>
      <c r="I14">
        <v>0</v>
      </c>
      <c r="J14" s="2">
        <v>2305</v>
      </c>
      <c r="K14" s="2">
        <v>2305</v>
      </c>
      <c r="L14" s="2">
        <v>2305</v>
      </c>
      <c r="M14" t="s">
        <v>47</v>
      </c>
      <c r="O14" t="s">
        <v>48</v>
      </c>
      <c r="P14" t="s">
        <v>49</v>
      </c>
      <c r="Q14" t="s">
        <v>50</v>
      </c>
      <c r="R14" t="str">
        <f t="shared" si="0"/>
        <v>1809518092898845</v>
      </c>
      <c r="T14" t="s">
        <v>64</v>
      </c>
      <c r="X14">
        <v>27001618050</v>
      </c>
      <c r="Y14">
        <v>608</v>
      </c>
      <c r="Z14" t="s">
        <v>52</v>
      </c>
      <c r="AA14" t="s">
        <v>53</v>
      </c>
    </row>
    <row r="15" spans="1:27" x14ac:dyDescent="0.25">
      <c r="A15">
        <v>12</v>
      </c>
      <c r="B15">
        <v>2.0240907577824799E+18</v>
      </c>
      <c r="D15" s="1">
        <v>45542.539074074077</v>
      </c>
      <c r="E15" t="s">
        <v>46</v>
      </c>
      <c r="G15" t="s">
        <v>89</v>
      </c>
      <c r="H15" s="2">
        <v>1480</v>
      </c>
      <c r="I15">
        <v>0</v>
      </c>
      <c r="J15" s="2">
        <v>1480</v>
      </c>
      <c r="K15" s="2">
        <v>1480</v>
      </c>
      <c r="L15" s="2">
        <v>1480</v>
      </c>
      <c r="M15" t="s">
        <v>47</v>
      </c>
      <c r="O15" t="s">
        <v>48</v>
      </c>
      <c r="P15" t="s">
        <v>49</v>
      </c>
      <c r="Q15" t="s">
        <v>50</v>
      </c>
      <c r="R15" t="str">
        <f t="shared" si="0"/>
        <v>1809511805414612</v>
      </c>
      <c r="T15" t="s">
        <v>65</v>
      </c>
      <c r="X15">
        <v>26740510016</v>
      </c>
      <c r="Y15">
        <v>305</v>
      </c>
      <c r="Z15" t="s">
        <v>52</v>
      </c>
      <c r="AA15" t="s">
        <v>53</v>
      </c>
    </row>
    <row r="16" spans="1:27" x14ac:dyDescent="0.25">
      <c r="A16">
        <v>13</v>
      </c>
      <c r="B16">
        <v>2.0240907576954701E+18</v>
      </c>
      <c r="D16" s="1">
        <v>45542.445347222223</v>
      </c>
      <c r="E16" t="s">
        <v>46</v>
      </c>
      <c r="G16" t="s">
        <v>90</v>
      </c>
      <c r="H16" s="2">
        <v>1460</v>
      </c>
      <c r="I16">
        <v>0</v>
      </c>
      <c r="J16" s="2">
        <v>1460</v>
      </c>
      <c r="K16" s="2">
        <v>1460</v>
      </c>
      <c r="L16" s="2">
        <v>1460</v>
      </c>
      <c r="M16" t="s">
        <v>47</v>
      </c>
      <c r="O16" t="s">
        <v>48</v>
      </c>
      <c r="P16" t="s">
        <v>49</v>
      </c>
      <c r="Q16" t="s">
        <v>50</v>
      </c>
      <c r="R16" t="str">
        <f t="shared" si="0"/>
        <v>1809503315582441</v>
      </c>
      <c r="T16" t="s">
        <v>66</v>
      </c>
      <c r="X16">
        <v>22850080031</v>
      </c>
      <c r="Y16">
        <v>8609</v>
      </c>
      <c r="Z16" t="s">
        <v>52</v>
      </c>
      <c r="AA16" t="s">
        <v>53</v>
      </c>
    </row>
    <row r="17" spans="1:27" x14ac:dyDescent="0.25">
      <c r="A17">
        <v>14</v>
      </c>
      <c r="B17">
        <v>2.0240906575584499E+18</v>
      </c>
      <c r="D17" s="1">
        <v>45541.942337962966</v>
      </c>
      <c r="E17" t="s">
        <v>46</v>
      </c>
      <c r="G17" s="3" t="s">
        <v>91</v>
      </c>
      <c r="H17" s="2">
        <v>1300</v>
      </c>
      <c r="I17">
        <v>0</v>
      </c>
      <c r="J17" s="2">
        <v>1300</v>
      </c>
      <c r="K17" s="2">
        <v>1300</v>
      </c>
      <c r="L17" s="2">
        <v>1300</v>
      </c>
      <c r="M17" t="s">
        <v>47</v>
      </c>
      <c r="O17" t="s">
        <v>48</v>
      </c>
      <c r="P17" t="s">
        <v>49</v>
      </c>
      <c r="Q17" t="s">
        <v>50</v>
      </c>
      <c r="R17" t="str">
        <f t="shared" si="0"/>
        <v>1809457688173773</v>
      </c>
      <c r="T17" t="s">
        <v>67</v>
      </c>
      <c r="X17">
        <v>22870019027</v>
      </c>
      <c r="Y17">
        <v>8224</v>
      </c>
      <c r="Z17" t="s">
        <v>52</v>
      </c>
      <c r="AA17" t="s">
        <v>53</v>
      </c>
    </row>
    <row r="18" spans="1:27" x14ac:dyDescent="0.25">
      <c r="A18">
        <v>15</v>
      </c>
      <c r="B18">
        <v>2.02409065744928E+18</v>
      </c>
      <c r="D18" s="1">
        <v>45541.80568287037</v>
      </c>
      <c r="E18" t="s">
        <v>46</v>
      </c>
      <c r="G18" s="3" t="s">
        <v>92</v>
      </c>
      <c r="H18" s="2">
        <v>8400</v>
      </c>
      <c r="I18">
        <v>0</v>
      </c>
      <c r="J18" s="2">
        <v>8400</v>
      </c>
      <c r="K18" s="2">
        <v>8400</v>
      </c>
      <c r="L18" s="2">
        <v>8400</v>
      </c>
      <c r="M18" t="s">
        <v>47</v>
      </c>
      <c r="O18" t="s">
        <v>48</v>
      </c>
      <c r="P18" t="s">
        <v>49</v>
      </c>
      <c r="Q18" t="s">
        <v>50</v>
      </c>
      <c r="R18" t="str">
        <f t="shared" si="0"/>
        <v>1809445370078249</v>
      </c>
      <c r="T18" t="s">
        <v>68</v>
      </c>
      <c r="X18">
        <v>23630562066</v>
      </c>
      <c r="Y18">
        <v>6102</v>
      </c>
      <c r="Z18" t="s">
        <v>52</v>
      </c>
      <c r="AA18" t="s">
        <v>53</v>
      </c>
    </row>
    <row r="19" spans="1:27" x14ac:dyDescent="0.25">
      <c r="A19">
        <v>16</v>
      </c>
      <c r="B19">
        <v>2.02409065731454E+18</v>
      </c>
      <c r="D19" s="1">
        <v>45541.653298611112</v>
      </c>
      <c r="E19" t="s">
        <v>46</v>
      </c>
      <c r="G19" s="3" t="s">
        <v>93</v>
      </c>
      <c r="H19" s="2">
        <v>1460</v>
      </c>
      <c r="I19">
        <v>0</v>
      </c>
      <c r="J19" s="2">
        <v>1460</v>
      </c>
      <c r="K19" s="2">
        <v>1460</v>
      </c>
      <c r="L19" s="2">
        <v>1460</v>
      </c>
      <c r="M19" t="s">
        <v>47</v>
      </c>
      <c r="O19" t="s">
        <v>48</v>
      </c>
      <c r="P19" t="s">
        <v>49</v>
      </c>
      <c r="Q19" t="s">
        <v>50</v>
      </c>
      <c r="R19" t="str">
        <f t="shared" si="0"/>
        <v>1809431552132827</v>
      </c>
      <c r="T19" t="s">
        <v>69</v>
      </c>
      <c r="X19">
        <v>20400264063</v>
      </c>
      <c r="Y19">
        <v>5708</v>
      </c>
      <c r="Z19" t="s">
        <v>52</v>
      </c>
      <c r="AA19" t="s">
        <v>53</v>
      </c>
    </row>
    <row r="20" spans="1:27" x14ac:dyDescent="0.25">
      <c r="A20">
        <v>17</v>
      </c>
      <c r="B20">
        <v>2.0240906572582899E+18</v>
      </c>
      <c r="D20" s="1">
        <v>45541.574756944443</v>
      </c>
      <c r="E20" t="s">
        <v>46</v>
      </c>
      <c r="G20" s="3" t="s">
        <v>94</v>
      </c>
      <c r="H20" s="2">
        <v>1217</v>
      </c>
      <c r="I20">
        <v>0</v>
      </c>
      <c r="J20" s="2">
        <v>1217</v>
      </c>
      <c r="K20" s="2">
        <v>1217</v>
      </c>
      <c r="L20" s="2">
        <v>1217</v>
      </c>
      <c r="M20" t="s">
        <v>47</v>
      </c>
      <c r="O20" t="s">
        <v>48</v>
      </c>
      <c r="P20" t="s">
        <v>49</v>
      </c>
      <c r="Q20" t="s">
        <v>50</v>
      </c>
      <c r="R20" t="str">
        <f t="shared" si="0"/>
        <v>1809424335616251</v>
      </c>
      <c r="T20" t="s">
        <v>70</v>
      </c>
      <c r="Y20">
        <v>385</v>
      </c>
      <c r="Z20" t="s">
        <v>52</v>
      </c>
      <c r="AA20" t="s">
        <v>53</v>
      </c>
    </row>
    <row r="21" spans="1:27" x14ac:dyDescent="0.25">
      <c r="A21">
        <v>18</v>
      </c>
      <c r="B21">
        <v>2.0240906572375601E+18</v>
      </c>
      <c r="D21" s="1">
        <v>45541.546875</v>
      </c>
      <c r="E21" t="s">
        <v>46</v>
      </c>
      <c r="G21" s="3" t="s">
        <v>95</v>
      </c>
      <c r="H21" s="2">
        <v>1290</v>
      </c>
      <c r="I21">
        <v>0</v>
      </c>
      <c r="J21" s="2">
        <v>1290</v>
      </c>
      <c r="K21" s="2">
        <v>1290</v>
      </c>
      <c r="L21" s="2">
        <v>1290</v>
      </c>
      <c r="M21" t="s">
        <v>47</v>
      </c>
      <c r="O21" t="s">
        <v>48</v>
      </c>
      <c r="P21" t="s">
        <v>49</v>
      </c>
      <c r="Q21" t="s">
        <v>50</v>
      </c>
      <c r="R21" t="str">
        <f t="shared" si="0"/>
        <v>1809421942929203</v>
      </c>
      <c r="T21" t="s">
        <v>71</v>
      </c>
      <c r="X21">
        <v>21470838059</v>
      </c>
      <c r="Y21">
        <v>7407</v>
      </c>
      <c r="Z21" t="s">
        <v>52</v>
      </c>
      <c r="AA21" t="s">
        <v>53</v>
      </c>
    </row>
    <row r="22" spans="1:27" x14ac:dyDescent="0.25">
      <c r="A22">
        <v>19</v>
      </c>
      <c r="B22">
        <v>2.02409065722207E+18</v>
      </c>
      <c r="D22" s="1">
        <v>45541.530300925922</v>
      </c>
      <c r="E22" t="s">
        <v>46</v>
      </c>
      <c r="G22" s="3" t="s">
        <v>96</v>
      </c>
      <c r="H22" s="2">
        <v>1210</v>
      </c>
      <c r="I22">
        <v>0</v>
      </c>
      <c r="J22" s="2">
        <v>1210</v>
      </c>
      <c r="K22" s="2">
        <v>1210</v>
      </c>
      <c r="L22" s="2">
        <v>1210</v>
      </c>
      <c r="M22" t="s">
        <v>47</v>
      </c>
      <c r="O22" t="s">
        <v>48</v>
      </c>
      <c r="P22" t="s">
        <v>49</v>
      </c>
      <c r="Q22" t="s">
        <v>50</v>
      </c>
      <c r="R22" t="str">
        <f t="shared" si="0"/>
        <v>1809420433898643</v>
      </c>
      <c r="T22" t="s">
        <v>72</v>
      </c>
      <c r="X22">
        <v>27560837059</v>
      </c>
      <c r="Y22">
        <v>504</v>
      </c>
      <c r="Z22" t="s">
        <v>52</v>
      </c>
      <c r="AA22" t="s">
        <v>53</v>
      </c>
    </row>
    <row r="23" spans="1:27" x14ac:dyDescent="0.25">
      <c r="A23">
        <v>20</v>
      </c>
      <c r="B23">
        <v>2.0240906571467599E+18</v>
      </c>
      <c r="D23" s="1">
        <v>45541.44494212963</v>
      </c>
      <c r="E23" t="s">
        <v>46</v>
      </c>
      <c r="G23" s="3" t="s">
        <v>97</v>
      </c>
      <c r="H23" s="2">
        <v>2760</v>
      </c>
      <c r="I23">
        <v>0</v>
      </c>
      <c r="J23" s="2">
        <v>2760</v>
      </c>
      <c r="K23" s="2">
        <v>2760</v>
      </c>
      <c r="L23" s="2">
        <v>2760</v>
      </c>
      <c r="M23" t="s">
        <v>47</v>
      </c>
      <c r="O23" t="s">
        <v>48</v>
      </c>
      <c r="P23" t="s">
        <v>49</v>
      </c>
      <c r="Q23" t="s">
        <v>50</v>
      </c>
      <c r="R23" t="str">
        <f t="shared" si="0"/>
        <v>1809412670652200</v>
      </c>
      <c r="T23" t="s">
        <v>73</v>
      </c>
      <c r="X23">
        <v>26001256085</v>
      </c>
      <c r="Y23">
        <v>2713</v>
      </c>
      <c r="Z23" t="s">
        <v>52</v>
      </c>
      <c r="AA23" t="s">
        <v>53</v>
      </c>
    </row>
    <row r="24" spans="1:27" x14ac:dyDescent="0.25">
      <c r="A24">
        <v>21</v>
      </c>
      <c r="B24">
        <v>2.0240906570981299E+18</v>
      </c>
      <c r="D24" s="1">
        <v>45541.366099537037</v>
      </c>
      <c r="E24" t="s">
        <v>57</v>
      </c>
      <c r="G24" s="3" t="s">
        <v>98</v>
      </c>
      <c r="H24">
        <v>680</v>
      </c>
      <c r="I24">
        <v>0</v>
      </c>
      <c r="J24">
        <v>680</v>
      </c>
      <c r="K24">
        <v>680</v>
      </c>
      <c r="L24">
        <v>0</v>
      </c>
      <c r="M24" t="s">
        <v>47</v>
      </c>
      <c r="O24" t="s">
        <v>48</v>
      </c>
      <c r="P24" t="s">
        <v>49</v>
      </c>
      <c r="Q24" t="s">
        <v>50</v>
      </c>
      <c r="R24" t="str">
        <f t="shared" si="0"/>
        <v>1809405465250660</v>
      </c>
      <c r="T24" t="s">
        <v>74</v>
      </c>
      <c r="X24">
        <v>24400364006</v>
      </c>
      <c r="Z24" t="s">
        <v>52</v>
      </c>
      <c r="AA24" t="s">
        <v>53</v>
      </c>
    </row>
    <row r="25" spans="1:27" x14ac:dyDescent="0.25">
      <c r="A25">
        <v>22</v>
      </c>
      <c r="B25">
        <v>2.0240906570665999E+18</v>
      </c>
      <c r="D25" s="1">
        <v>45541.332037037035</v>
      </c>
      <c r="E25" t="s">
        <v>75</v>
      </c>
      <c r="G25" s="3" t="s">
        <v>99</v>
      </c>
      <c r="H25" s="2">
        <v>2315</v>
      </c>
      <c r="I25" s="2">
        <v>2315</v>
      </c>
      <c r="J25">
        <v>0</v>
      </c>
      <c r="K25" s="2">
        <v>2315</v>
      </c>
      <c r="L25" s="2">
        <v>2315</v>
      </c>
      <c r="M25" t="s">
        <v>47</v>
      </c>
      <c r="O25" t="s">
        <v>48</v>
      </c>
      <c r="P25" t="s">
        <v>49</v>
      </c>
      <c r="Q25" t="s">
        <v>50</v>
      </c>
      <c r="R25" t="str">
        <f t="shared" si="0"/>
        <v>1809402453240791</v>
      </c>
      <c r="T25" t="s">
        <v>76</v>
      </c>
      <c r="X25">
        <v>29210793070</v>
      </c>
      <c r="Z25" t="s">
        <v>52</v>
      </c>
      <c r="AA25" t="s">
        <v>53</v>
      </c>
    </row>
    <row r="26" spans="1:27" x14ac:dyDescent="0.25">
      <c r="A26">
        <v>23</v>
      </c>
      <c r="B26">
        <v>2.0240906570176799E+18</v>
      </c>
      <c r="D26" s="1">
        <v>45541.003888888888</v>
      </c>
      <c r="E26" t="s">
        <v>46</v>
      </c>
      <c r="G26" s="3" t="s">
        <v>100</v>
      </c>
      <c r="H26" s="2">
        <v>21410</v>
      </c>
      <c r="I26">
        <v>9</v>
      </c>
      <c r="J26" s="2">
        <v>21401</v>
      </c>
      <c r="K26" s="2">
        <v>21410</v>
      </c>
      <c r="L26" s="2">
        <v>21410</v>
      </c>
      <c r="M26" t="s">
        <v>47</v>
      </c>
      <c r="O26" t="s">
        <v>48</v>
      </c>
      <c r="P26" t="s">
        <v>49</v>
      </c>
      <c r="Q26" t="s">
        <v>50</v>
      </c>
      <c r="R26" t="str">
        <f t="shared" si="0"/>
        <v>1809372733829754</v>
      </c>
      <c r="T26" t="s">
        <v>77</v>
      </c>
      <c r="X26">
        <v>25410076027</v>
      </c>
      <c r="Y26">
        <v>501</v>
      </c>
      <c r="Z26" t="s">
        <v>52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2024-09-09T00:25:52Z</dcterms:created>
  <dcterms:modified xsi:type="dcterms:W3CDTF">2024-09-09T00:36:07Z</dcterms:modified>
</cp:coreProperties>
</file>