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35" windowWidth="17235" windowHeight="10995"/>
  </bookViews>
  <sheets>
    <sheet name="工作表1" sheetId="1" r:id="rId1"/>
    <sheet name="工作表2" sheetId="2" r:id="rId2"/>
  </sheets>
  <calcPr calcId="145621"/>
</workbook>
</file>

<file path=xl/calcChain.xml><?xml version="1.0" encoding="utf-8"?>
<calcChain xmlns="http://schemas.openxmlformats.org/spreadsheetml/2006/main">
  <c r="M4" i="2" l="1"/>
  <c r="M5" i="2"/>
  <c r="M6" i="2"/>
  <c r="M7" i="2"/>
  <c r="M8" i="2"/>
  <c r="M9" i="2"/>
  <c r="M10" i="2"/>
  <c r="M11" i="2"/>
  <c r="M12" i="2"/>
  <c r="M13" i="2"/>
  <c r="M3" i="2"/>
</calcChain>
</file>

<file path=xl/sharedStrings.xml><?xml version="1.0" encoding="utf-8"?>
<sst xmlns="http://schemas.openxmlformats.org/spreadsheetml/2006/main" count="120" uniqueCount="81">
  <si>
    <t>1802843844868726</t>
  </si>
  <si>
    <t>1802841030290353</t>
  </si>
  <si>
    <t>1802838795359506</t>
  </si>
  <si>
    <t>1802838674520911</t>
  </si>
  <si>
    <t>1802835782938589</t>
  </si>
  <si>
    <t>1802834665172461</t>
  </si>
  <si>
    <t>1802829579101236</t>
  </si>
  <si>
    <t>1802829075845725</t>
  </si>
  <si>
    <t>1802827059737007</t>
  </si>
  <si>
    <t>1802823085406465</t>
  </si>
  <si>
    <t>1802817022220181</t>
  </si>
  <si>
    <t>1802809593955207</t>
  </si>
  <si>
    <t>1802809461540370</t>
  </si>
  <si>
    <t>1802809353489861</t>
  </si>
  <si>
    <t>1802809081838023</t>
  </si>
  <si>
    <t>1802808928438837</t>
  </si>
  <si>
    <t>1802808785809963</t>
  </si>
  <si>
    <t>1802808644576772</t>
  </si>
  <si>
    <t>1802808490936073</t>
  </si>
  <si>
    <t>1802808329049339</t>
  </si>
  <si>
    <t>1802806361292312</t>
  </si>
  <si>
    <t>1802803942922462</t>
  </si>
  <si>
    <t>1802800896847435</t>
  </si>
  <si>
    <t>1802803276623642</t>
  </si>
  <si>
    <t>1802800410456122</t>
  </si>
  <si>
    <t>1802797982061713</t>
  </si>
  <si>
    <t>1802797132966116</t>
  </si>
  <si>
    <t>1802775077497482</t>
  </si>
  <si>
    <t>1802759195632682</t>
  </si>
  <si>
    <t>1802759038372473</t>
  </si>
  <si>
    <t>1802758774370604</t>
  </si>
  <si>
    <t>1802804530003475</t>
  </si>
  <si>
    <t>1802793201545297</t>
  </si>
  <si>
    <t>交易號碼</t>
  </si>
  <si>
    <t>原始交易號碼</t>
  </si>
  <si>
    <t>交易日期</t>
  </si>
  <si>
    <t>項目</t>
  </si>
  <si>
    <t>USER TYPE</t>
  </si>
  <si>
    <t>卡號</t>
  </si>
  <si>
    <t>交易金額</t>
  </si>
  <si>
    <t>折扣金額</t>
  </si>
  <si>
    <t>各支付工具的交易金額 </t>
  </si>
  <si>
    <t>Help</t>
  </si>
  <si>
    <t>支付金額</t>
  </si>
  <si>
    <t>LINE Pay折扣後交易金額 </t>
  </si>
  <si>
    <t>交易狀態</t>
  </si>
  <si>
    <t>付款方式</t>
  </si>
  <si>
    <t>裝置ID</t>
  </si>
  <si>
    <t>分店名稱</t>
  </si>
  <si>
    <t>驗證碼</t>
  </si>
  <si>
    <t>Reference No</t>
  </si>
  <si>
    <t>Token</t>
  </si>
  <si>
    <t>取消狀態</t>
  </si>
  <si>
    <t>信用卡</t>
  </si>
  <si>
    <t>z1802838020328661zorqppw0</t>
  </si>
  <si>
    <t>否</t>
  </si>
  <si>
    <t>z1802832767943459zkomppw0</t>
  </si>
  <si>
    <t>LINE Point</t>
  </si>
  <si>
    <t>z1802832521267820zuhmppw0</t>
  </si>
  <si>
    <t>一卡通MONEY</t>
  </si>
  <si>
    <t>z1802812122738081z1m6ppw0</t>
  </si>
  <si>
    <t>z1802808857361691z234ppw0</t>
  </si>
  <si>
    <t>z1802800886794956zuuwopw0</t>
  </si>
  <si>
    <t>z1802800760901498zgrwopw0</t>
  </si>
  <si>
    <t>z1802796629630474zvjtopw0</t>
  </si>
  <si>
    <t>z1802796556427454znjtopw0</t>
  </si>
  <si>
    <t>z1802794861043771zo6sopw0</t>
  </si>
  <si>
    <t>z1802761694622014z0d2opw0</t>
  </si>
  <si>
    <t> 全部退款</t>
  </si>
  <si>
    <t> 退款</t>
  </si>
  <si>
    <t>1802838020328661</t>
  </si>
  <si>
    <t>1802832767943459</t>
  </si>
  <si>
    <t>1802832521267820</t>
  </si>
  <si>
    <t>1802812122738081</t>
  </si>
  <si>
    <t>1802808857361691</t>
  </si>
  <si>
    <t>1802800886794956</t>
  </si>
  <si>
    <t>1802800760901498</t>
  </si>
  <si>
    <t>1802796629630474</t>
  </si>
  <si>
    <t>1802796556427454</t>
  </si>
  <si>
    <t>1802794861043771</t>
  </si>
  <si>
    <t>1802761694622014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</si>
</sst>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2"/>
      <color theme="1"/>
      <name val="新細明體"/>
      <family val="2"/>
      <charset val="136"/>
      <scheme val="minor"/>
    </font>
    <font>
      <sz val="11"/>
      <color indexed="8"/>
      <name val="新細明體"/>
      <family val="2"/>
      <scheme val="minor"/>
    </font>
    <font>
      <sz val="9"/>
      <name val="新細明體"/>
      <family val="2"/>
      <charset val="136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5">
    <xf numFmtId="0" fontId="0" fillId="0" borderId="0" xfId="0">
      <alignment vertical="center"/>
    </xf>
    <xf numFmtId="0" fontId="1" fillId="0" borderId="0" xfId="1">
      <alignment vertical="center"/>
    </xf>
    <xf numFmtId="0" fontId="1" fillId="0" borderId="0" xfId="1">
      <alignment vertical="center"/>
    </xf>
    <xf numFmtId="22" fontId="0" fillId="0" borderId="0" xfId="0" applyNumberFormat="1">
      <alignment vertical="center"/>
    </xf>
    <xf numFmtId="3" fontId="0" fillId="0" borderId="0" xfId="0" applyNumberFormat="1">
      <alignment vertical="center"/>
    </xf>
  </cellXfs>
  <cellStyles count="2">
    <cellStyle name="一般" xfId="0" builtinId="0"/>
    <cellStyle name="一般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44"/>
  <sheetViews>
    <sheetView tabSelected="1" workbookViewId="0">
      <selection sqref="A1:A1048576"/>
    </sheetView>
  </sheetViews>
  <sheetFormatPr defaultRowHeight="16.5" x14ac:dyDescent="0.25"/>
  <cols>
    <col min="1" max="1" width="17.5" customWidth="1"/>
  </cols>
  <sheetData>
    <row r="1" spans="1:2" x14ac:dyDescent="0.25">
      <c r="A1" s="1" t="s">
        <v>0</v>
      </c>
      <c r="B1" s="1">
        <v>1245</v>
      </c>
    </row>
    <row r="2" spans="1:2" x14ac:dyDescent="0.25">
      <c r="A2" s="1" t="s">
        <v>1</v>
      </c>
      <c r="B2" s="1">
        <v>1255</v>
      </c>
    </row>
    <row r="3" spans="1:2" x14ac:dyDescent="0.25">
      <c r="A3" s="1" t="s">
        <v>2</v>
      </c>
      <c r="B3" s="1">
        <v>1745</v>
      </c>
    </row>
    <row r="4" spans="1:2" x14ac:dyDescent="0.25">
      <c r="A4" s="1" t="s">
        <v>3</v>
      </c>
      <c r="B4" s="1">
        <v>1270</v>
      </c>
    </row>
    <row r="5" spans="1:2" x14ac:dyDescent="0.25">
      <c r="A5" t="s">
        <v>70</v>
      </c>
      <c r="B5">
        <v>1235</v>
      </c>
    </row>
    <row r="6" spans="1:2" x14ac:dyDescent="0.25">
      <c r="A6" s="1" t="s">
        <v>4</v>
      </c>
      <c r="B6" s="1">
        <v>1775</v>
      </c>
    </row>
    <row r="7" spans="1:2" x14ac:dyDescent="0.25">
      <c r="A7" s="1" t="s">
        <v>5</v>
      </c>
      <c r="B7" s="1">
        <v>1800</v>
      </c>
    </row>
    <row r="8" spans="1:2" x14ac:dyDescent="0.25">
      <c r="A8" t="s">
        <v>71</v>
      </c>
      <c r="B8">
        <v>1235</v>
      </c>
    </row>
    <row r="9" spans="1:2" x14ac:dyDescent="0.25">
      <c r="A9" t="s">
        <v>72</v>
      </c>
      <c r="B9">
        <v>1265</v>
      </c>
    </row>
    <row r="10" spans="1:2" x14ac:dyDescent="0.25">
      <c r="A10" s="1" t="s">
        <v>6</v>
      </c>
      <c r="B10" s="1">
        <v>1592</v>
      </c>
    </row>
    <row r="11" spans="1:2" x14ac:dyDescent="0.25">
      <c r="A11" s="1" t="s">
        <v>7</v>
      </c>
      <c r="B11" s="1">
        <v>1255</v>
      </c>
    </row>
    <row r="12" spans="1:2" x14ac:dyDescent="0.25">
      <c r="A12" s="1" t="s">
        <v>8</v>
      </c>
      <c r="B12" s="1">
        <v>2232</v>
      </c>
    </row>
    <row r="13" spans="1:2" x14ac:dyDescent="0.25">
      <c r="A13" s="1" t="s">
        <v>9</v>
      </c>
      <c r="B13" s="1">
        <v>6440</v>
      </c>
    </row>
    <row r="14" spans="1:2" x14ac:dyDescent="0.25">
      <c r="A14" s="1" t="s">
        <v>10</v>
      </c>
      <c r="B14" s="1">
        <v>2790</v>
      </c>
    </row>
    <row r="15" spans="1:2" x14ac:dyDescent="0.25">
      <c r="A15" t="s">
        <v>73</v>
      </c>
      <c r="B15">
        <v>1325</v>
      </c>
    </row>
    <row r="16" spans="1:2" x14ac:dyDescent="0.25">
      <c r="A16" s="1" t="s">
        <v>11</v>
      </c>
      <c r="B16" s="1">
        <v>3450</v>
      </c>
    </row>
    <row r="17" spans="1:2" x14ac:dyDescent="0.25">
      <c r="A17" s="1" t="s">
        <v>12</v>
      </c>
      <c r="B17" s="1">
        <v>3450</v>
      </c>
    </row>
    <row r="18" spans="1:2" x14ac:dyDescent="0.25">
      <c r="A18" s="1" t="s">
        <v>13</v>
      </c>
      <c r="B18" s="1">
        <v>6900</v>
      </c>
    </row>
    <row r="19" spans="1:2" x14ac:dyDescent="0.25">
      <c r="A19" s="1" t="s">
        <v>14</v>
      </c>
      <c r="B19" s="1">
        <v>6900</v>
      </c>
    </row>
    <row r="20" spans="1:2" x14ac:dyDescent="0.25">
      <c r="A20" s="1" t="s">
        <v>15</v>
      </c>
      <c r="B20" s="1">
        <v>6900</v>
      </c>
    </row>
    <row r="21" spans="1:2" x14ac:dyDescent="0.25">
      <c r="A21" t="s">
        <v>74</v>
      </c>
      <c r="B21">
        <v>1425</v>
      </c>
    </row>
    <row r="22" spans="1:2" x14ac:dyDescent="0.25">
      <c r="A22" s="1" t="s">
        <v>16</v>
      </c>
      <c r="B22" s="1">
        <v>6900</v>
      </c>
    </row>
    <row r="23" spans="1:2" x14ac:dyDescent="0.25">
      <c r="A23" s="1" t="s">
        <v>17</v>
      </c>
      <c r="B23" s="1">
        <v>6900</v>
      </c>
    </row>
    <row r="24" spans="1:2" x14ac:dyDescent="0.25">
      <c r="A24" s="1" t="s">
        <v>18</v>
      </c>
      <c r="B24" s="1">
        <v>6900</v>
      </c>
    </row>
    <row r="25" spans="1:2" x14ac:dyDescent="0.25">
      <c r="A25" s="1" t="s">
        <v>19</v>
      </c>
      <c r="B25" s="1">
        <v>6900</v>
      </c>
    </row>
    <row r="26" spans="1:2" x14ac:dyDescent="0.25">
      <c r="A26" s="1" t="s">
        <v>20</v>
      </c>
      <c r="B26" s="1">
        <v>6900</v>
      </c>
    </row>
    <row r="27" spans="1:2" x14ac:dyDescent="0.25">
      <c r="A27" s="1" t="s">
        <v>31</v>
      </c>
      <c r="B27" s="1">
        <v>1325</v>
      </c>
    </row>
    <row r="28" spans="1:2" x14ac:dyDescent="0.25">
      <c r="A28" s="1" t="s">
        <v>21</v>
      </c>
      <c r="B28" s="1">
        <v>6900</v>
      </c>
    </row>
    <row r="29" spans="1:2" x14ac:dyDescent="0.25">
      <c r="A29" s="1" t="s">
        <v>23</v>
      </c>
      <c r="B29" s="1">
        <v>1334</v>
      </c>
    </row>
    <row r="30" spans="1:2" x14ac:dyDescent="0.25">
      <c r="A30" s="1" t="s">
        <v>22</v>
      </c>
      <c r="B30" s="1">
        <v>14920</v>
      </c>
    </row>
    <row r="31" spans="1:2" x14ac:dyDescent="0.25">
      <c r="A31" t="s">
        <v>75</v>
      </c>
      <c r="B31">
        <v>1960</v>
      </c>
    </row>
    <row r="32" spans="1:2" x14ac:dyDescent="0.25">
      <c r="A32" t="s">
        <v>76</v>
      </c>
      <c r="B32">
        <v>1215</v>
      </c>
    </row>
    <row r="33" spans="1:2" x14ac:dyDescent="0.25">
      <c r="A33" s="2" t="s">
        <v>24</v>
      </c>
      <c r="B33" s="2">
        <v>1220</v>
      </c>
    </row>
    <row r="34" spans="1:2" x14ac:dyDescent="0.25">
      <c r="A34" s="2" t="s">
        <v>25</v>
      </c>
      <c r="B34" s="2">
        <v>1315</v>
      </c>
    </row>
    <row r="35" spans="1:2" x14ac:dyDescent="0.25">
      <c r="A35" s="2" t="s">
        <v>26</v>
      </c>
      <c r="B35" s="2">
        <v>2955</v>
      </c>
    </row>
    <row r="36" spans="1:2" x14ac:dyDescent="0.25">
      <c r="A36" t="s">
        <v>77</v>
      </c>
      <c r="B36">
        <v>1235</v>
      </c>
    </row>
    <row r="37" spans="1:2" x14ac:dyDescent="0.25">
      <c r="A37" t="s">
        <v>78</v>
      </c>
      <c r="B37">
        <v>1685</v>
      </c>
    </row>
    <row r="38" spans="1:2" x14ac:dyDescent="0.25">
      <c r="A38" t="s">
        <v>79</v>
      </c>
      <c r="B38">
        <v>1890</v>
      </c>
    </row>
    <row r="39" spans="1:2" x14ac:dyDescent="0.25">
      <c r="A39" s="2" t="s">
        <v>32</v>
      </c>
      <c r="B39" s="2">
        <v>1225</v>
      </c>
    </row>
    <row r="40" spans="1:2" x14ac:dyDescent="0.25">
      <c r="A40" s="2" t="s">
        <v>27</v>
      </c>
      <c r="B40" s="2">
        <v>2760</v>
      </c>
    </row>
    <row r="41" spans="1:2" x14ac:dyDescent="0.25">
      <c r="A41" t="s">
        <v>80</v>
      </c>
      <c r="B41">
        <v>3010</v>
      </c>
    </row>
    <row r="42" spans="1:2" x14ac:dyDescent="0.25">
      <c r="A42" s="2" t="s">
        <v>28</v>
      </c>
      <c r="B42" s="2">
        <v>1225</v>
      </c>
    </row>
    <row r="43" spans="1:2" x14ac:dyDescent="0.25">
      <c r="A43" s="2" t="s">
        <v>29</v>
      </c>
      <c r="B43" s="2">
        <v>15275</v>
      </c>
    </row>
    <row r="44" spans="1:2" x14ac:dyDescent="0.25">
      <c r="A44" s="2" t="s">
        <v>30</v>
      </c>
      <c r="B44" s="2">
        <v>1240</v>
      </c>
    </row>
  </sheetData>
  <sortState ref="A1:C44">
    <sortCondition descending="1" ref="A1"/>
  </sortState>
  <phoneticPr fontId="2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工作表1"/>
  <dimension ref="A1:V13"/>
  <sheetViews>
    <sheetView workbookViewId="0">
      <selection activeCell="G3" sqref="G3:H13"/>
    </sheetView>
  </sheetViews>
  <sheetFormatPr defaultRowHeight="16.5" x14ac:dyDescent="0.25"/>
  <cols>
    <col min="13" max="14" width="15" customWidth="1"/>
  </cols>
  <sheetData>
    <row r="1" spans="1:22" x14ac:dyDescent="0.25">
      <c r="A1" t="s">
        <v>33</v>
      </c>
      <c r="B1" t="s">
        <v>34</v>
      </c>
      <c r="C1" t="s">
        <v>35</v>
      </c>
      <c r="D1" t="s">
        <v>36</v>
      </c>
      <c r="E1" t="s">
        <v>37</v>
      </c>
      <c r="F1" t="s">
        <v>38</v>
      </c>
      <c r="G1" t="s">
        <v>39</v>
      </c>
      <c r="H1" t="s">
        <v>40</v>
      </c>
      <c r="I1" t="s">
        <v>41</v>
      </c>
      <c r="J1" t="s">
        <v>43</v>
      </c>
      <c r="K1" t="s">
        <v>44</v>
      </c>
      <c r="L1" t="s">
        <v>45</v>
      </c>
      <c r="N1" t="s">
        <v>46</v>
      </c>
      <c r="O1" t="s">
        <v>47</v>
      </c>
      <c r="P1" t="s">
        <v>48</v>
      </c>
      <c r="Q1" t="s">
        <v>49</v>
      </c>
      <c r="R1" t="s">
        <v>50</v>
      </c>
      <c r="S1" t="s">
        <v>51</v>
      </c>
      <c r="T1" t="s">
        <v>52</v>
      </c>
      <c r="U1" t="s">
        <v>68</v>
      </c>
    </row>
    <row r="2" spans="1:22" x14ac:dyDescent="0.25">
      <c r="I2" t="s">
        <v>42</v>
      </c>
      <c r="K2" t="s">
        <v>42</v>
      </c>
    </row>
    <row r="3" spans="1:22" x14ac:dyDescent="0.25">
      <c r="A3">
        <v>1</v>
      </c>
      <c r="B3">
        <v>2.02406251758589E+18</v>
      </c>
      <c r="D3" s="3">
        <v>45468.874247685184</v>
      </c>
      <c r="E3" t="s">
        <v>53</v>
      </c>
      <c r="G3" t="s">
        <v>70</v>
      </c>
      <c r="H3" s="4">
        <v>1235</v>
      </c>
      <c r="I3">
        <v>0</v>
      </c>
      <c r="J3" s="4">
        <v>1235</v>
      </c>
      <c r="K3" s="4">
        <v>1235</v>
      </c>
      <c r="L3" s="4">
        <v>1235</v>
      </c>
      <c r="M3" t="str">
        <f>MID(O3,2,16)</f>
        <v>1802838020328661</v>
      </c>
      <c r="O3" t="s">
        <v>54</v>
      </c>
      <c r="S3">
        <v>25380850070</v>
      </c>
      <c r="T3">
        <v>9204</v>
      </c>
      <c r="U3" t="s">
        <v>55</v>
      </c>
      <c r="V3" t="s">
        <v>69</v>
      </c>
    </row>
    <row r="4" spans="1:22" x14ac:dyDescent="0.25">
      <c r="A4">
        <v>2</v>
      </c>
      <c r="B4">
        <v>2.0240625175376699E+18</v>
      </c>
      <c r="D4" s="3">
        <v>45468.81627314815</v>
      </c>
      <c r="E4" t="s">
        <v>53</v>
      </c>
      <c r="G4" t="s">
        <v>71</v>
      </c>
      <c r="H4" s="4">
        <v>1235</v>
      </c>
      <c r="I4">
        <v>0</v>
      </c>
      <c r="J4" s="4">
        <v>1235</v>
      </c>
      <c r="K4" s="4">
        <v>1235</v>
      </c>
      <c r="L4" s="4">
        <v>1235</v>
      </c>
      <c r="M4" t="str">
        <f t="shared" ref="M4:M13" si="0">MID(O4,2,16)</f>
        <v>1802832767943459</v>
      </c>
      <c r="O4" t="s">
        <v>56</v>
      </c>
      <c r="S4">
        <v>29150840014</v>
      </c>
      <c r="T4">
        <v>3303</v>
      </c>
      <c r="U4" t="s">
        <v>55</v>
      </c>
      <c r="V4" t="s">
        <v>69</v>
      </c>
    </row>
    <row r="5" spans="1:22" x14ac:dyDescent="0.25">
      <c r="A5">
        <v>3</v>
      </c>
      <c r="B5">
        <v>2.02406251753521E+18</v>
      </c>
      <c r="D5" s="3">
        <v>45468.814155092594</v>
      </c>
      <c r="E5" t="s">
        <v>57</v>
      </c>
      <c r="G5" t="s">
        <v>72</v>
      </c>
      <c r="H5" s="4">
        <v>1265</v>
      </c>
      <c r="I5" s="4">
        <v>1265</v>
      </c>
      <c r="J5">
        <v>0</v>
      </c>
      <c r="K5" s="4">
        <v>1265</v>
      </c>
      <c r="L5" s="4">
        <v>1265</v>
      </c>
      <c r="M5" t="str">
        <f t="shared" si="0"/>
        <v>1802832521267820</v>
      </c>
      <c r="O5" t="s">
        <v>58</v>
      </c>
      <c r="S5">
        <v>26371006094</v>
      </c>
      <c r="U5" t="s">
        <v>55</v>
      </c>
      <c r="V5" t="s">
        <v>69</v>
      </c>
    </row>
    <row r="6" spans="1:22" x14ac:dyDescent="0.25">
      <c r="A6">
        <v>4</v>
      </c>
      <c r="B6">
        <v>2.0240625173547899E+18</v>
      </c>
      <c r="D6" s="3">
        <v>45468.588506944441</v>
      </c>
      <c r="E6" t="s">
        <v>59</v>
      </c>
      <c r="G6" t="s">
        <v>73</v>
      </c>
      <c r="H6" s="4">
        <v>1325</v>
      </c>
      <c r="I6">
        <v>0</v>
      </c>
      <c r="J6" s="4">
        <v>1325</v>
      </c>
      <c r="K6" s="4">
        <v>1325</v>
      </c>
      <c r="L6">
        <v>0</v>
      </c>
      <c r="M6" t="str">
        <f t="shared" si="0"/>
        <v>1802812122738081</v>
      </c>
      <c r="O6" t="s">
        <v>60</v>
      </c>
      <c r="S6">
        <v>29211211098</v>
      </c>
      <c r="U6" t="s">
        <v>55</v>
      </c>
      <c r="V6" t="s">
        <v>69</v>
      </c>
    </row>
    <row r="7" spans="1:22" x14ac:dyDescent="0.25">
      <c r="A7">
        <v>5</v>
      </c>
      <c r="B7">
        <v>2.0240625173296E+18</v>
      </c>
      <c r="D7" s="3">
        <v>45468.552372685182</v>
      </c>
      <c r="E7" t="s">
        <v>53</v>
      </c>
      <c r="G7" t="s">
        <v>74</v>
      </c>
      <c r="H7" s="4">
        <v>1425</v>
      </c>
      <c r="I7">
        <v>0</v>
      </c>
      <c r="J7" s="4">
        <v>1425</v>
      </c>
      <c r="K7" s="4">
        <v>1425</v>
      </c>
      <c r="L7" s="4">
        <v>1425</v>
      </c>
      <c r="M7" t="str">
        <f t="shared" si="0"/>
        <v>1802808857361691</v>
      </c>
      <c r="O7" t="s">
        <v>61</v>
      </c>
      <c r="S7">
        <v>27110731042</v>
      </c>
      <c r="T7">
        <v>1286</v>
      </c>
      <c r="U7" t="s">
        <v>55</v>
      </c>
      <c r="V7" t="s">
        <v>69</v>
      </c>
    </row>
    <row r="8" spans="1:22" x14ac:dyDescent="0.25">
      <c r="A8">
        <v>6</v>
      </c>
      <c r="B8">
        <v>2.0240625172506701E+18</v>
      </c>
      <c r="D8" s="3">
        <v>45468.464745370373</v>
      </c>
      <c r="E8" t="s">
        <v>59</v>
      </c>
      <c r="G8" t="s">
        <v>75</v>
      </c>
      <c r="H8" s="4">
        <v>1960</v>
      </c>
      <c r="I8">
        <v>0</v>
      </c>
      <c r="J8" s="4">
        <v>1960</v>
      </c>
      <c r="K8" s="4">
        <v>1960</v>
      </c>
      <c r="L8">
        <v>0</v>
      </c>
      <c r="M8" t="str">
        <f t="shared" si="0"/>
        <v>1802800886794956</v>
      </c>
      <c r="O8" t="s">
        <v>62</v>
      </c>
      <c r="S8">
        <v>20341032033</v>
      </c>
      <c r="U8" t="s">
        <v>55</v>
      </c>
      <c r="V8" t="s">
        <v>69</v>
      </c>
    </row>
    <row r="9" spans="1:22" x14ac:dyDescent="0.25">
      <c r="A9">
        <v>7</v>
      </c>
      <c r="B9">
        <v>2.0240625172493199E+18</v>
      </c>
      <c r="D9" s="3">
        <v>45468.463217592594</v>
      </c>
      <c r="E9" t="s">
        <v>59</v>
      </c>
      <c r="G9" t="s">
        <v>76</v>
      </c>
      <c r="H9" s="4">
        <v>1215</v>
      </c>
      <c r="I9">
        <v>0</v>
      </c>
      <c r="J9" s="4">
        <v>1215</v>
      </c>
      <c r="K9" s="4">
        <v>1215</v>
      </c>
      <c r="L9">
        <v>0</v>
      </c>
      <c r="M9" t="str">
        <f t="shared" si="0"/>
        <v>1802800760901498</v>
      </c>
      <c r="O9" t="s">
        <v>63</v>
      </c>
      <c r="S9">
        <v>23390936096</v>
      </c>
      <c r="U9" t="s">
        <v>55</v>
      </c>
      <c r="V9" t="s">
        <v>69</v>
      </c>
    </row>
    <row r="10" spans="1:22" x14ac:dyDescent="0.25">
      <c r="A10">
        <v>8</v>
      </c>
      <c r="B10">
        <v>2.02406251722047E+18</v>
      </c>
      <c r="D10" s="3">
        <v>45468.417569444442</v>
      </c>
      <c r="E10" t="s">
        <v>53</v>
      </c>
      <c r="G10" t="s">
        <v>77</v>
      </c>
      <c r="H10" s="4">
        <v>1235</v>
      </c>
      <c r="I10">
        <v>0</v>
      </c>
      <c r="J10" s="4">
        <v>1235</v>
      </c>
      <c r="K10" s="4">
        <v>1235</v>
      </c>
      <c r="L10" s="4">
        <v>1235</v>
      </c>
      <c r="M10" t="str">
        <f t="shared" si="0"/>
        <v>1802796629630474</v>
      </c>
      <c r="O10" t="s">
        <v>64</v>
      </c>
      <c r="S10">
        <v>27230681069</v>
      </c>
      <c r="T10">
        <v>506</v>
      </c>
      <c r="U10" t="s">
        <v>55</v>
      </c>
      <c r="V10" t="s">
        <v>69</v>
      </c>
    </row>
    <row r="11" spans="1:22" x14ac:dyDescent="0.25">
      <c r="A11">
        <v>9</v>
      </c>
      <c r="B11">
        <v>2.0240625172204101E+18</v>
      </c>
      <c r="D11" s="3">
        <v>45468.417233796295</v>
      </c>
      <c r="E11" t="s">
        <v>53</v>
      </c>
      <c r="G11" t="s">
        <v>78</v>
      </c>
      <c r="H11" s="4">
        <v>1685</v>
      </c>
      <c r="I11">
        <v>0</v>
      </c>
      <c r="J11" s="4">
        <v>1685</v>
      </c>
      <c r="K11" s="4">
        <v>1685</v>
      </c>
      <c r="L11" s="4">
        <v>1685</v>
      </c>
      <c r="M11" t="str">
        <f t="shared" si="0"/>
        <v>1802796556427454</v>
      </c>
      <c r="O11" t="s">
        <v>65</v>
      </c>
      <c r="S11">
        <v>29091858091</v>
      </c>
      <c r="T11">
        <v>3407</v>
      </c>
      <c r="U11" t="s">
        <v>55</v>
      </c>
      <c r="V11" t="s">
        <v>69</v>
      </c>
    </row>
    <row r="12" spans="1:22" x14ac:dyDescent="0.25">
      <c r="A12">
        <v>10</v>
      </c>
      <c r="B12">
        <v>2.02406251720866E+18</v>
      </c>
      <c r="D12" s="3">
        <v>45468.398148148146</v>
      </c>
      <c r="E12" t="s">
        <v>53</v>
      </c>
      <c r="G12" t="s">
        <v>79</v>
      </c>
      <c r="H12" s="4">
        <v>1890</v>
      </c>
      <c r="I12">
        <v>0</v>
      </c>
      <c r="J12" s="4">
        <v>1890</v>
      </c>
      <c r="K12" s="4">
        <v>1890</v>
      </c>
      <c r="L12" s="4">
        <v>1890</v>
      </c>
      <c r="M12" t="str">
        <f t="shared" si="0"/>
        <v>1802794861043771</v>
      </c>
      <c r="O12" t="s">
        <v>66</v>
      </c>
      <c r="S12">
        <v>28120757084</v>
      </c>
      <c r="T12">
        <v>7071</v>
      </c>
      <c r="U12" t="s">
        <v>55</v>
      </c>
      <c r="V12" t="s">
        <v>69</v>
      </c>
    </row>
    <row r="13" spans="1:22" x14ac:dyDescent="0.25">
      <c r="A13">
        <v>11</v>
      </c>
      <c r="B13">
        <v>2.0240625171103601E+18</v>
      </c>
      <c r="D13" s="3">
        <v>45468.032025462962</v>
      </c>
      <c r="E13" t="s">
        <v>53</v>
      </c>
      <c r="G13" t="s">
        <v>80</v>
      </c>
      <c r="H13" s="4">
        <v>3010</v>
      </c>
      <c r="I13">
        <v>0</v>
      </c>
      <c r="J13" s="4">
        <v>3010</v>
      </c>
      <c r="K13" s="4">
        <v>3010</v>
      </c>
      <c r="L13" s="4">
        <v>3010</v>
      </c>
      <c r="M13" t="str">
        <f t="shared" si="0"/>
        <v>1802761694622014</v>
      </c>
      <c r="O13" t="s">
        <v>67</v>
      </c>
      <c r="S13">
        <v>22640261016</v>
      </c>
      <c r="T13">
        <v>2528</v>
      </c>
      <c r="U13" t="s">
        <v>55</v>
      </c>
    </row>
  </sheetData>
  <phoneticPr fontId="2" type="noConversion"/>
  <pageMargins left="0.7" right="0.7" top="0.75" bottom="0.75" header="0.3" footer="0.3"/>
  <pageSetup paperSize="153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工作表1</vt:lpstr>
      <vt:lpstr>工作表2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fuy-user</dc:creator>
  <cp:lastModifiedBy>fuy-user</cp:lastModifiedBy>
  <dcterms:created xsi:type="dcterms:W3CDTF">2024-06-26T00:58:19Z</dcterms:created>
  <dcterms:modified xsi:type="dcterms:W3CDTF">2024-06-26T01:02:17Z</dcterms:modified>
</cp:coreProperties>
</file>