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75" windowWidth="9675" windowHeight="8520"/>
  </bookViews>
  <sheets>
    <sheet name="工作表1" sheetId="1" r:id="rId1"/>
    <sheet name="工作表2" sheetId="2" r:id="rId2"/>
  </sheets>
  <calcPr calcId="145621"/>
</workbook>
</file>

<file path=xl/calcChain.xml><?xml version="1.0" encoding="utf-8"?>
<calcChain xmlns="http://schemas.openxmlformats.org/spreadsheetml/2006/main">
  <c r="O5" i="2" l="1"/>
  <c r="O6" i="2"/>
  <c r="O7" i="2"/>
  <c r="O8" i="2"/>
  <c r="O9" i="2"/>
  <c r="O10" i="2"/>
  <c r="O11" i="2"/>
  <c r="O12" i="2"/>
  <c r="O13" i="2"/>
  <c r="O14" i="2"/>
  <c r="O15" i="2"/>
  <c r="O16" i="2"/>
  <c r="O17" i="2"/>
  <c r="O18" i="2"/>
  <c r="O4" i="2"/>
</calcChain>
</file>

<file path=xl/sharedStrings.xml><?xml version="1.0" encoding="utf-8"?>
<sst xmlns="http://schemas.openxmlformats.org/spreadsheetml/2006/main" count="160" uniqueCount="91">
  <si>
    <t>1799035481816893</t>
  </si>
  <si>
    <t>1799034275159737</t>
  </si>
  <si>
    <t>1799033392221316</t>
  </si>
  <si>
    <t>1799033221063892</t>
  </si>
  <si>
    <t>1799032496895724</t>
  </si>
  <si>
    <t>1799030593138924</t>
  </si>
  <si>
    <t>1799023588086970</t>
  </si>
  <si>
    <t>1799019926222756</t>
  </si>
  <si>
    <t>1799017294337328</t>
  </si>
  <si>
    <t>1799015378481560</t>
  </si>
  <si>
    <t>1799014004116077</t>
  </si>
  <si>
    <t>1799013281902876</t>
  </si>
  <si>
    <t>1799011871994254</t>
  </si>
  <si>
    <t>1799009494057314</t>
  </si>
  <si>
    <t>1799009298975083</t>
  </si>
  <si>
    <t>1799007976640479</t>
  </si>
  <si>
    <t>1799005786738614</t>
  </si>
  <si>
    <t>1799000886889967</t>
  </si>
  <si>
    <t>1798999628331360</t>
  </si>
  <si>
    <t>1798999233399480</t>
  </si>
  <si>
    <t>1798992966689274</t>
  </si>
  <si>
    <t>1798986676050458</t>
  </si>
  <si>
    <t>1798956145802634</t>
  </si>
  <si>
    <t>1798955975227130</t>
  </si>
  <si>
    <t>1799017299616861</t>
  </si>
  <si>
    <t>1799016555686350</t>
  </si>
  <si>
    <t>1798985862551694</t>
  </si>
  <si>
    <t>1798954837708072</t>
  </si>
  <si>
    <t>1798923382328995</t>
  </si>
  <si>
    <t>1798934775560526</t>
  </si>
  <si>
    <t>1798931726485909</t>
  </si>
  <si>
    <t>1798924239975359</t>
  </si>
  <si>
    <t>1798919669210689</t>
  </si>
  <si>
    <t>1798751437657596</t>
  </si>
  <si>
    <t>交易號碼</t>
  </si>
  <si>
    <t>原始交易號碼</t>
  </si>
  <si>
    <t>交易日期</t>
  </si>
  <si>
    <t>項目</t>
  </si>
  <si>
    <t>USER TYPE</t>
  </si>
  <si>
    <t>卡號</t>
  </si>
  <si>
    <t>交易金額</t>
  </si>
  <si>
    <t>折扣金額</t>
  </si>
  <si>
    <t>各支付工具的交易金額 </t>
  </si>
  <si>
    <t>Help</t>
  </si>
  <si>
    <t>支付金額</t>
  </si>
  <si>
    <t>LINE Pay折扣後交易金額 </t>
  </si>
  <si>
    <t>交易狀態</t>
  </si>
  <si>
    <t>申請交易取消者</t>
  </si>
  <si>
    <t>付款方式</t>
  </si>
  <si>
    <t>裝置ID</t>
  </si>
  <si>
    <t>分店名稱</t>
  </si>
  <si>
    <t>驗證碼</t>
  </si>
  <si>
    <t>Reference No</t>
  </si>
  <si>
    <t>Token</t>
  </si>
  <si>
    <t>取消狀態</t>
  </si>
  <si>
    <t> 全部退款</t>
  </si>
  <si>
    <t>一卡通MONEY</t>
  </si>
  <si>
    <t>付款完畢</t>
  </si>
  <si>
    <t>z1799036215279774zp17bnw0</t>
  </si>
  <si>
    <t>否</t>
  </si>
  <si>
    <t> 退款</t>
  </si>
  <si>
    <t>信用卡</t>
  </si>
  <si>
    <t>z1799029528744160zjt1bnw0</t>
  </si>
  <si>
    <t>z1799020837415061z64uanw0</t>
  </si>
  <si>
    <t>z1799020249148731znltanw0</t>
  </si>
  <si>
    <t>z1799011300519981ztmmanw0</t>
  </si>
  <si>
    <t>z1799008092501978z96kanw0</t>
  </si>
  <si>
    <t>z1799006614691946z60janw0</t>
  </si>
  <si>
    <t>z1799005868554305zteianw0</t>
  </si>
  <si>
    <t>z1799005254622909z5xhanw0</t>
  </si>
  <si>
    <t>z1799004226672256zh6hanw0</t>
  </si>
  <si>
    <t>z1798999127122707z56danw0</t>
  </si>
  <si>
    <t>z1798998876205023zbycanw0</t>
  </si>
  <si>
    <t>z1798995453051581z1baanw0</t>
  </si>
  <si>
    <t>z1798980125341882zedx9nw0</t>
  </si>
  <si>
    <t>z1798980109095628zxcx9nw0</t>
  </si>
  <si>
    <t>1799036215279774</t>
  </si>
  <si>
    <t>1799029528744160</t>
  </si>
  <si>
    <t>1799020837415061</t>
  </si>
  <si>
    <t>1799020249148731</t>
  </si>
  <si>
    <t>1799011300519981</t>
  </si>
  <si>
    <t>1799008092501978</t>
  </si>
  <si>
    <t>1799006614691946</t>
  </si>
  <si>
    <t>1799005868554305</t>
  </si>
  <si>
    <t>1799005254622909</t>
  </si>
  <si>
    <t>1799004226672256</t>
  </si>
  <si>
    <t>1798999127122707</t>
  </si>
  <si>
    <t>1798998876205023</t>
  </si>
  <si>
    <t>1798995453051581</t>
  </si>
  <si>
    <t>1798980125341882</t>
  </si>
  <si>
    <t>1798980109095628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</si>
</sst>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2"/>
      <color theme="1"/>
      <name val="新細明體"/>
      <family val="2"/>
      <charset val="136"/>
      <scheme val="minor"/>
    </font>
    <font>
      <sz val="11"/>
      <color indexed="8"/>
      <name val="新細明體"/>
      <family val="2"/>
      <scheme val="minor"/>
    </font>
    <font>
      <sz val="9"/>
      <name val="新細明體"/>
      <family val="2"/>
      <charset val="136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5">
    <xf numFmtId="0" fontId="0" fillId="0" borderId="0" xfId="0">
      <alignment vertical="center"/>
    </xf>
    <xf numFmtId="0" fontId="1" fillId="0" borderId="0" xfId="1">
      <alignment vertical="center"/>
    </xf>
    <xf numFmtId="22" fontId="0" fillId="0" borderId="0" xfId="0" applyNumberFormat="1">
      <alignment vertical="center"/>
    </xf>
    <xf numFmtId="0" fontId="1" fillId="0" borderId="0" xfId="1">
      <alignment vertical="center"/>
    </xf>
    <xf numFmtId="3" fontId="0" fillId="0" borderId="0" xfId="0" applyNumberFormat="1">
      <alignment vertical="center"/>
    </xf>
  </cellXfs>
  <cellStyles count="2">
    <cellStyle name="一般" xfId="0" builtinId="0"/>
    <cellStyle name="一般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48"/>
  <sheetViews>
    <sheetView tabSelected="1" topLeftCell="A22" workbookViewId="0">
      <selection activeCell="F13" sqref="F13"/>
    </sheetView>
  </sheetViews>
  <sheetFormatPr defaultRowHeight="16.5" x14ac:dyDescent="0.25"/>
  <cols>
    <col min="1" max="1" width="20.625" customWidth="1"/>
  </cols>
  <sheetData>
    <row r="1" spans="1:2" x14ac:dyDescent="0.25">
      <c r="A1" t="s">
        <v>76</v>
      </c>
      <c r="B1">
        <v>1200</v>
      </c>
    </row>
    <row r="2" spans="1:2" x14ac:dyDescent="0.25">
      <c r="A2" s="1" t="s">
        <v>0</v>
      </c>
      <c r="B2" s="1">
        <v>1535</v>
      </c>
    </row>
    <row r="3" spans="1:2" x14ac:dyDescent="0.25">
      <c r="A3" s="1" t="s">
        <v>1</v>
      </c>
      <c r="B3" s="1">
        <v>1200</v>
      </c>
    </row>
    <row r="4" spans="1:2" x14ac:dyDescent="0.25">
      <c r="A4" s="1" t="s">
        <v>2</v>
      </c>
      <c r="B4" s="1">
        <v>1255</v>
      </c>
    </row>
    <row r="5" spans="1:2" x14ac:dyDescent="0.25">
      <c r="A5" s="1" t="s">
        <v>3</v>
      </c>
      <c r="B5" s="1">
        <v>1335</v>
      </c>
    </row>
    <row r="6" spans="1:2" x14ac:dyDescent="0.25">
      <c r="A6" s="1" t="s">
        <v>4</v>
      </c>
      <c r="B6" s="1">
        <v>1240</v>
      </c>
    </row>
    <row r="7" spans="1:2" x14ac:dyDescent="0.25">
      <c r="A7" s="1" t="s">
        <v>5</v>
      </c>
      <c r="B7" s="1">
        <v>1000</v>
      </c>
    </row>
    <row r="8" spans="1:2" x14ac:dyDescent="0.25">
      <c r="A8" t="s">
        <v>77</v>
      </c>
      <c r="B8">
        <v>1275</v>
      </c>
    </row>
    <row r="9" spans="1:2" x14ac:dyDescent="0.25">
      <c r="A9" s="1" t="s">
        <v>6</v>
      </c>
      <c r="B9" s="1">
        <v>1300</v>
      </c>
    </row>
    <row r="10" spans="1:2" x14ac:dyDescent="0.25">
      <c r="A10" t="s">
        <v>78</v>
      </c>
      <c r="B10">
        <v>1490</v>
      </c>
    </row>
    <row r="11" spans="1:2" x14ac:dyDescent="0.25">
      <c r="A11" t="s">
        <v>79</v>
      </c>
      <c r="B11">
        <v>1675</v>
      </c>
    </row>
    <row r="12" spans="1:2" x14ac:dyDescent="0.25">
      <c r="A12" s="1" t="s">
        <v>7</v>
      </c>
      <c r="B12" s="1">
        <v>1205</v>
      </c>
    </row>
    <row r="13" spans="1:2" x14ac:dyDescent="0.25">
      <c r="A13" s="1" t="s">
        <v>24</v>
      </c>
      <c r="B13" s="1">
        <v>1275</v>
      </c>
    </row>
    <row r="14" spans="1:2" x14ac:dyDescent="0.25">
      <c r="A14" s="1" t="s">
        <v>8</v>
      </c>
      <c r="B14" s="1">
        <v>1260</v>
      </c>
    </row>
    <row r="15" spans="1:2" x14ac:dyDescent="0.25">
      <c r="A15" s="1" t="s">
        <v>25</v>
      </c>
      <c r="B15" s="1">
        <v>2580</v>
      </c>
    </row>
    <row r="16" spans="1:2" x14ac:dyDescent="0.25">
      <c r="A16" s="1" t="s">
        <v>9</v>
      </c>
      <c r="B16" s="1">
        <v>1275</v>
      </c>
    </row>
    <row r="17" spans="1:2" x14ac:dyDescent="0.25">
      <c r="A17" s="1" t="s">
        <v>10</v>
      </c>
      <c r="B17" s="1">
        <v>5300</v>
      </c>
    </row>
    <row r="18" spans="1:2" x14ac:dyDescent="0.25">
      <c r="A18" s="1" t="s">
        <v>11</v>
      </c>
      <c r="B18" s="1">
        <v>1245</v>
      </c>
    </row>
    <row r="19" spans="1:2" x14ac:dyDescent="0.25">
      <c r="A19" s="1" t="s">
        <v>12</v>
      </c>
      <c r="B19" s="1">
        <v>5525</v>
      </c>
    </row>
    <row r="20" spans="1:2" x14ac:dyDescent="0.25">
      <c r="A20" t="s">
        <v>80</v>
      </c>
      <c r="B20">
        <v>1840</v>
      </c>
    </row>
    <row r="21" spans="1:2" x14ac:dyDescent="0.25">
      <c r="A21" s="1" t="s">
        <v>13</v>
      </c>
      <c r="B21" s="1">
        <v>1685</v>
      </c>
    </row>
    <row r="22" spans="1:2" x14ac:dyDescent="0.25">
      <c r="A22" s="1" t="s">
        <v>14</v>
      </c>
      <c r="B22" s="1">
        <v>3435</v>
      </c>
    </row>
    <row r="23" spans="1:2" x14ac:dyDescent="0.25">
      <c r="A23" t="s">
        <v>81</v>
      </c>
      <c r="B23">
        <v>2525</v>
      </c>
    </row>
    <row r="24" spans="1:2" x14ac:dyDescent="0.25">
      <c r="A24" s="1" t="s">
        <v>15</v>
      </c>
      <c r="B24" s="1">
        <v>1285</v>
      </c>
    </row>
    <row r="25" spans="1:2" x14ac:dyDescent="0.25">
      <c r="A25" t="s">
        <v>82</v>
      </c>
      <c r="B25">
        <v>1290</v>
      </c>
    </row>
    <row r="26" spans="1:2" x14ac:dyDescent="0.25">
      <c r="A26" t="s">
        <v>83</v>
      </c>
      <c r="B26">
        <v>2330</v>
      </c>
    </row>
    <row r="27" spans="1:2" x14ac:dyDescent="0.25">
      <c r="A27" s="3" t="s">
        <v>16</v>
      </c>
      <c r="B27" s="3">
        <v>3455</v>
      </c>
    </row>
    <row r="28" spans="1:2" x14ac:dyDescent="0.25">
      <c r="A28" t="s">
        <v>84</v>
      </c>
      <c r="B28">
        <v>2490</v>
      </c>
    </row>
    <row r="29" spans="1:2" x14ac:dyDescent="0.25">
      <c r="A29" t="s">
        <v>85</v>
      </c>
      <c r="B29">
        <v>1370</v>
      </c>
    </row>
    <row r="30" spans="1:2" x14ac:dyDescent="0.25">
      <c r="A30" s="3" t="s">
        <v>17</v>
      </c>
      <c r="B30" s="3">
        <v>2827</v>
      </c>
    </row>
    <row r="31" spans="1:2" x14ac:dyDescent="0.25">
      <c r="A31" s="3" t="s">
        <v>18</v>
      </c>
      <c r="B31" s="3">
        <v>1280</v>
      </c>
    </row>
    <row r="32" spans="1:2" x14ac:dyDescent="0.25">
      <c r="A32" s="3" t="s">
        <v>19</v>
      </c>
      <c r="B32" s="3">
        <v>1285</v>
      </c>
    </row>
    <row r="33" spans="1:2" x14ac:dyDescent="0.25">
      <c r="A33" t="s">
        <v>87</v>
      </c>
      <c r="B33">
        <v>1240</v>
      </c>
    </row>
    <row r="34" spans="1:2" x14ac:dyDescent="0.25">
      <c r="A34" t="s">
        <v>88</v>
      </c>
      <c r="B34">
        <v>1470</v>
      </c>
    </row>
    <row r="35" spans="1:2" x14ac:dyDescent="0.25">
      <c r="A35" s="3" t="s">
        <v>20</v>
      </c>
      <c r="B35" s="3">
        <v>1255</v>
      </c>
    </row>
    <row r="36" spans="1:2" x14ac:dyDescent="0.25">
      <c r="A36" s="3" t="s">
        <v>21</v>
      </c>
      <c r="B36" s="3">
        <v>2400</v>
      </c>
    </row>
    <row r="37" spans="1:2" x14ac:dyDescent="0.25">
      <c r="A37" s="3" t="s">
        <v>26</v>
      </c>
      <c r="B37" s="3">
        <v>3215</v>
      </c>
    </row>
    <row r="38" spans="1:2" x14ac:dyDescent="0.25">
      <c r="A38" t="s">
        <v>89</v>
      </c>
      <c r="B38">
        <v>1330</v>
      </c>
    </row>
    <row r="39" spans="1:2" x14ac:dyDescent="0.25">
      <c r="A39" t="s">
        <v>90</v>
      </c>
      <c r="B39">
        <v>2510</v>
      </c>
    </row>
    <row r="40" spans="1:2" x14ac:dyDescent="0.25">
      <c r="A40" s="3" t="s">
        <v>22</v>
      </c>
      <c r="B40" s="3">
        <v>3960</v>
      </c>
    </row>
    <row r="41" spans="1:2" x14ac:dyDescent="0.25">
      <c r="A41" s="3" t="s">
        <v>23</v>
      </c>
      <c r="B41" s="3">
        <v>47295</v>
      </c>
    </row>
    <row r="42" spans="1:2" x14ac:dyDescent="0.25">
      <c r="A42" s="3" t="s">
        <v>27</v>
      </c>
      <c r="B42" s="3">
        <v>2300</v>
      </c>
    </row>
    <row r="43" spans="1:2" x14ac:dyDescent="0.25">
      <c r="A43" s="3" t="s">
        <v>29</v>
      </c>
      <c r="B43" s="3">
        <v>2445</v>
      </c>
    </row>
    <row r="44" spans="1:2" x14ac:dyDescent="0.25">
      <c r="A44" s="3" t="s">
        <v>30</v>
      </c>
      <c r="B44" s="3">
        <v>1305</v>
      </c>
    </row>
    <row r="45" spans="1:2" x14ac:dyDescent="0.25">
      <c r="A45" s="3" t="s">
        <v>31</v>
      </c>
      <c r="B45" s="3">
        <v>20250</v>
      </c>
    </row>
    <row r="46" spans="1:2" x14ac:dyDescent="0.25">
      <c r="A46" s="3" t="s">
        <v>28</v>
      </c>
      <c r="B46" s="3">
        <v>10935</v>
      </c>
    </row>
    <row r="47" spans="1:2" x14ac:dyDescent="0.25">
      <c r="A47" s="3" t="s">
        <v>32</v>
      </c>
      <c r="B47" s="3">
        <v>2675</v>
      </c>
    </row>
    <row r="48" spans="1:2" x14ac:dyDescent="0.25">
      <c r="A48" s="3" t="s">
        <v>33</v>
      </c>
      <c r="B48" s="3">
        <v>3835</v>
      </c>
    </row>
  </sheetData>
  <sortState ref="A1:C48">
    <sortCondition descending="1" ref="A1"/>
  </sortState>
  <phoneticPr fontId="2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X18"/>
  <sheetViews>
    <sheetView topLeftCell="E1" workbookViewId="0">
      <selection activeCell="G4" sqref="G4:H18"/>
    </sheetView>
  </sheetViews>
  <sheetFormatPr defaultRowHeight="16.5" x14ac:dyDescent="0.25"/>
  <cols>
    <col min="7" max="7" width="14.25" customWidth="1"/>
  </cols>
  <sheetData>
    <row r="2" spans="1:24" x14ac:dyDescent="0.25">
      <c r="A2" t="s">
        <v>34</v>
      </c>
      <c r="B2" t="s">
        <v>35</v>
      </c>
      <c r="C2" t="s">
        <v>36</v>
      </c>
      <c r="D2" t="s">
        <v>37</v>
      </c>
      <c r="E2" t="s">
        <v>38</v>
      </c>
      <c r="F2" t="s">
        <v>39</v>
      </c>
      <c r="G2" t="s">
        <v>40</v>
      </c>
      <c r="H2" t="s">
        <v>41</v>
      </c>
      <c r="I2" t="s">
        <v>42</v>
      </c>
      <c r="J2" t="s">
        <v>44</v>
      </c>
      <c r="K2" t="s">
        <v>45</v>
      </c>
      <c r="L2" t="s">
        <v>46</v>
      </c>
      <c r="M2" t="s">
        <v>47</v>
      </c>
      <c r="N2" t="s">
        <v>48</v>
      </c>
      <c r="Q2" t="s">
        <v>49</v>
      </c>
      <c r="R2" t="s">
        <v>50</v>
      </c>
      <c r="S2" t="s">
        <v>51</v>
      </c>
      <c r="T2" t="s">
        <v>52</v>
      </c>
      <c r="U2" t="s">
        <v>53</v>
      </c>
      <c r="V2" t="s">
        <v>54</v>
      </c>
      <c r="W2" t="s">
        <v>55</v>
      </c>
    </row>
    <row r="3" spans="1:24" x14ac:dyDescent="0.25">
      <c r="I3" t="s">
        <v>43</v>
      </c>
      <c r="K3" t="s">
        <v>43</v>
      </c>
    </row>
    <row r="4" spans="1:24" x14ac:dyDescent="0.25">
      <c r="A4">
        <v>1</v>
      </c>
      <c r="B4">
        <v>2.02405148502033E+18</v>
      </c>
      <c r="D4" s="2">
        <v>45426.910370370373</v>
      </c>
      <c r="E4" t="s">
        <v>56</v>
      </c>
      <c r="G4" t="s">
        <v>76</v>
      </c>
      <c r="H4" s="4">
        <v>1200</v>
      </c>
      <c r="I4">
        <v>0</v>
      </c>
      <c r="J4" s="4">
        <v>1200</v>
      </c>
      <c r="K4" s="4">
        <v>1200</v>
      </c>
      <c r="L4">
        <v>0</v>
      </c>
      <c r="M4" t="s">
        <v>57</v>
      </c>
      <c r="O4" t="str">
        <f>MID(Q4,2,16)</f>
        <v>1799036215279774</v>
      </c>
      <c r="Q4" t="s">
        <v>58</v>
      </c>
      <c r="U4">
        <v>22750919098</v>
      </c>
      <c r="W4" t="s">
        <v>59</v>
      </c>
      <c r="X4" t="s">
        <v>60</v>
      </c>
    </row>
    <row r="5" spans="1:24" x14ac:dyDescent="0.25">
      <c r="A5">
        <v>2</v>
      </c>
      <c r="B5">
        <v>2.0240514849692301E+18</v>
      </c>
      <c r="D5" s="2">
        <v>45426.836701388886</v>
      </c>
      <c r="E5" t="s">
        <v>61</v>
      </c>
      <c r="G5" t="s">
        <v>77</v>
      </c>
      <c r="H5" s="4">
        <v>1275</v>
      </c>
      <c r="I5">
        <v>75</v>
      </c>
      <c r="J5" s="4">
        <v>1200</v>
      </c>
      <c r="K5" s="4">
        <v>1275</v>
      </c>
      <c r="L5" s="4">
        <v>1275</v>
      </c>
      <c r="M5" t="s">
        <v>57</v>
      </c>
      <c r="O5" t="str">
        <f t="shared" ref="O5:O18" si="0">MID(Q5,2,16)</f>
        <v>1799029528744160</v>
      </c>
      <c r="Q5" t="s">
        <v>62</v>
      </c>
      <c r="U5">
        <v>29250300018</v>
      </c>
      <c r="V5">
        <v>6400</v>
      </c>
      <c r="W5" t="s">
        <v>59</v>
      </c>
      <c r="X5" t="s">
        <v>60</v>
      </c>
    </row>
    <row r="6" spans="1:24" x14ac:dyDescent="0.25">
      <c r="A6">
        <v>3</v>
      </c>
      <c r="B6">
        <v>2.0240514848772101E+18</v>
      </c>
      <c r="D6" s="2">
        <v>45426.741631944446</v>
      </c>
      <c r="E6" t="s">
        <v>61</v>
      </c>
      <c r="G6" t="s">
        <v>78</v>
      </c>
      <c r="H6" s="4">
        <v>1490</v>
      </c>
      <c r="I6">
        <v>0</v>
      </c>
      <c r="J6" s="4">
        <v>1490</v>
      </c>
      <c r="K6" s="4">
        <v>1490</v>
      </c>
      <c r="L6" s="4">
        <v>1490</v>
      </c>
      <c r="M6" t="s">
        <v>57</v>
      </c>
      <c r="O6" t="str">
        <f t="shared" si="0"/>
        <v>1799020837415061</v>
      </c>
      <c r="Q6" t="s">
        <v>63</v>
      </c>
      <c r="U6">
        <v>24210231015</v>
      </c>
      <c r="V6">
        <v>8040</v>
      </c>
      <c r="W6" t="s">
        <v>59</v>
      </c>
      <c r="X6" t="s">
        <v>60</v>
      </c>
    </row>
    <row r="7" spans="1:24" x14ac:dyDescent="0.25">
      <c r="A7">
        <v>4</v>
      </c>
      <c r="B7">
        <v>2.0240514848707899E+18</v>
      </c>
      <c r="D7" s="2">
        <v>45426.734259259261</v>
      </c>
      <c r="E7" t="s">
        <v>61</v>
      </c>
      <c r="G7" t="s">
        <v>79</v>
      </c>
      <c r="H7" s="4">
        <v>1675</v>
      </c>
      <c r="I7">
        <v>175</v>
      </c>
      <c r="J7" s="4">
        <v>1500</v>
      </c>
      <c r="K7" s="4">
        <v>1675</v>
      </c>
      <c r="L7" s="4">
        <v>1675</v>
      </c>
      <c r="M7" t="s">
        <v>57</v>
      </c>
      <c r="O7" t="str">
        <f t="shared" si="0"/>
        <v>1799020249148731</v>
      </c>
      <c r="Q7" t="s">
        <v>64</v>
      </c>
      <c r="U7">
        <v>27250482059</v>
      </c>
      <c r="V7">
        <v>373</v>
      </c>
      <c r="W7" t="s">
        <v>59</v>
      </c>
      <c r="X7" t="s">
        <v>60</v>
      </c>
    </row>
    <row r="8" spans="1:24" x14ac:dyDescent="0.25">
      <c r="A8">
        <v>5</v>
      </c>
      <c r="B8">
        <v>2.02405148480323E+18</v>
      </c>
      <c r="D8" s="2">
        <v>45426.635370370372</v>
      </c>
      <c r="E8" t="s">
        <v>61</v>
      </c>
      <c r="G8" t="s">
        <v>80</v>
      </c>
      <c r="H8" s="4">
        <v>1840</v>
      </c>
      <c r="I8">
        <v>0</v>
      </c>
      <c r="J8" s="4">
        <v>1840</v>
      </c>
      <c r="K8" s="4">
        <v>1840</v>
      </c>
      <c r="L8" s="4">
        <v>1840</v>
      </c>
      <c r="M8" t="s">
        <v>57</v>
      </c>
      <c r="O8" t="str">
        <f t="shared" si="0"/>
        <v>1799011300519981</v>
      </c>
      <c r="Q8" t="s">
        <v>65</v>
      </c>
      <c r="U8">
        <v>24280736059</v>
      </c>
      <c r="V8">
        <v>9305</v>
      </c>
      <c r="W8" t="s">
        <v>59</v>
      </c>
      <c r="X8" t="s">
        <v>60</v>
      </c>
    </row>
    <row r="9" spans="1:24" x14ac:dyDescent="0.25">
      <c r="A9">
        <v>6</v>
      </c>
      <c r="B9">
        <v>2.0240514847781601E+18</v>
      </c>
      <c r="D9" s="2">
        <v>45426.600231481483</v>
      </c>
      <c r="E9" t="s">
        <v>61</v>
      </c>
      <c r="G9" t="s">
        <v>81</v>
      </c>
      <c r="H9" s="4">
        <v>2525</v>
      </c>
      <c r="I9">
        <v>0</v>
      </c>
      <c r="J9" s="4">
        <v>2525</v>
      </c>
      <c r="K9" s="4">
        <v>2525</v>
      </c>
      <c r="L9" s="4">
        <v>2525</v>
      </c>
      <c r="M9" t="s">
        <v>57</v>
      </c>
      <c r="O9" t="str">
        <f t="shared" si="0"/>
        <v>1799008092501978</v>
      </c>
      <c r="Q9" t="s">
        <v>66</v>
      </c>
      <c r="U9">
        <v>22270850005</v>
      </c>
      <c r="V9">
        <v>4076</v>
      </c>
      <c r="W9" t="s">
        <v>59</v>
      </c>
      <c r="X9" t="s">
        <v>60</v>
      </c>
    </row>
    <row r="10" spans="1:24" x14ac:dyDescent="0.25">
      <c r="A10">
        <v>7</v>
      </c>
      <c r="B10">
        <v>2.0240514847688E+18</v>
      </c>
      <c r="D10" s="2">
        <v>45426.583703703705</v>
      </c>
      <c r="E10" t="s">
        <v>61</v>
      </c>
      <c r="G10" t="s">
        <v>82</v>
      </c>
      <c r="H10" s="4">
        <v>1290</v>
      </c>
      <c r="I10">
        <v>0</v>
      </c>
      <c r="J10" s="4">
        <v>1290</v>
      </c>
      <c r="K10" s="4">
        <v>1290</v>
      </c>
      <c r="L10" s="4">
        <v>1290</v>
      </c>
      <c r="M10" t="s">
        <v>57</v>
      </c>
      <c r="O10" t="str">
        <f t="shared" si="0"/>
        <v>1799006614691946</v>
      </c>
      <c r="Q10" t="s">
        <v>67</v>
      </c>
      <c r="U10">
        <v>29011773065</v>
      </c>
      <c r="V10">
        <v>6707</v>
      </c>
      <c r="W10" t="s">
        <v>59</v>
      </c>
      <c r="X10" t="s">
        <v>60</v>
      </c>
    </row>
    <row r="11" spans="1:24" x14ac:dyDescent="0.25">
      <c r="A11">
        <v>8</v>
      </c>
      <c r="B11">
        <v>2.02405148476397E+18</v>
      </c>
      <c r="D11" s="2">
        <v>45426.575810185182</v>
      </c>
      <c r="E11" t="s">
        <v>56</v>
      </c>
      <c r="G11" t="s">
        <v>83</v>
      </c>
      <c r="H11" s="4">
        <v>2330</v>
      </c>
      <c r="I11">
        <v>0</v>
      </c>
      <c r="J11" s="4">
        <v>2330</v>
      </c>
      <c r="K11" s="4">
        <v>2330</v>
      </c>
      <c r="L11">
        <v>0</v>
      </c>
      <c r="M11" t="s">
        <v>57</v>
      </c>
      <c r="O11" t="str">
        <f t="shared" si="0"/>
        <v>1799005868554305</v>
      </c>
      <c r="Q11" t="s">
        <v>68</v>
      </c>
      <c r="U11">
        <v>22310867019</v>
      </c>
      <c r="W11" t="s">
        <v>59</v>
      </c>
      <c r="X11" t="s">
        <v>60</v>
      </c>
    </row>
    <row r="12" spans="1:24" x14ac:dyDescent="0.25">
      <c r="A12">
        <v>9</v>
      </c>
      <c r="B12">
        <v>2.0240514847598001E+18</v>
      </c>
      <c r="D12" s="2">
        <v>45426.568668981483</v>
      </c>
      <c r="E12" t="s">
        <v>61</v>
      </c>
      <c r="G12" t="s">
        <v>84</v>
      </c>
      <c r="H12" s="4">
        <v>2490</v>
      </c>
      <c r="I12">
        <v>0</v>
      </c>
      <c r="J12" s="4">
        <v>2490</v>
      </c>
      <c r="K12" s="4">
        <v>2490</v>
      </c>
      <c r="L12" s="4">
        <v>2490</v>
      </c>
      <c r="M12" t="s">
        <v>57</v>
      </c>
      <c r="O12" t="str">
        <f t="shared" si="0"/>
        <v>1799005254622909</v>
      </c>
      <c r="Q12" t="s">
        <v>69</v>
      </c>
      <c r="U12">
        <v>21060370059</v>
      </c>
      <c r="V12">
        <v>9200</v>
      </c>
      <c r="W12" t="s">
        <v>59</v>
      </c>
      <c r="X12" t="s">
        <v>60</v>
      </c>
    </row>
    <row r="13" spans="1:24" x14ac:dyDescent="0.25">
      <c r="A13">
        <v>10</v>
      </c>
      <c r="B13">
        <v>2.0240514847527501E+18</v>
      </c>
      <c r="D13" s="2">
        <v>45426.557800925926</v>
      </c>
      <c r="E13" t="s">
        <v>61</v>
      </c>
      <c r="G13" t="s">
        <v>85</v>
      </c>
      <c r="H13" s="4">
        <v>1370</v>
      </c>
      <c r="I13">
        <v>0</v>
      </c>
      <c r="J13" s="4">
        <v>1370</v>
      </c>
      <c r="K13" s="4">
        <v>1370</v>
      </c>
      <c r="L13" s="4">
        <v>1370</v>
      </c>
      <c r="M13" t="s">
        <v>57</v>
      </c>
      <c r="O13" t="str">
        <f t="shared" si="0"/>
        <v>1799004226672256</v>
      </c>
      <c r="Q13" t="s">
        <v>70</v>
      </c>
      <c r="U13">
        <v>22110082025</v>
      </c>
      <c r="V13">
        <v>8607</v>
      </c>
      <c r="W13" t="s">
        <v>59</v>
      </c>
      <c r="X13" t="s">
        <v>60</v>
      </c>
    </row>
    <row r="14" spans="1:24" x14ac:dyDescent="0.25">
      <c r="A14">
        <v>11</v>
      </c>
      <c r="B14">
        <v>2.0240514847016901E+18</v>
      </c>
      <c r="D14" s="2">
        <v>45426.501018518517</v>
      </c>
      <c r="E14" t="s">
        <v>61</v>
      </c>
      <c r="G14" t="s">
        <v>86</v>
      </c>
      <c r="H14" s="4">
        <v>1280</v>
      </c>
      <c r="I14">
        <v>0</v>
      </c>
      <c r="J14" s="4">
        <v>1280</v>
      </c>
      <c r="K14" s="4">
        <v>1280</v>
      </c>
      <c r="L14" s="4">
        <v>1280</v>
      </c>
      <c r="M14" t="s">
        <v>57</v>
      </c>
      <c r="O14" t="str">
        <f t="shared" si="0"/>
        <v>1798999127122707</v>
      </c>
      <c r="Q14" t="s">
        <v>71</v>
      </c>
      <c r="U14">
        <v>20810733053</v>
      </c>
      <c r="V14">
        <v>4906</v>
      </c>
      <c r="W14" t="s">
        <v>59</v>
      </c>
      <c r="X14" t="s">
        <v>60</v>
      </c>
    </row>
    <row r="15" spans="1:24" x14ac:dyDescent="0.25">
      <c r="A15">
        <v>12</v>
      </c>
      <c r="B15">
        <v>2.0240514846992599E+18</v>
      </c>
      <c r="D15" s="2">
        <v>45426.498622685183</v>
      </c>
      <c r="E15" t="s">
        <v>61</v>
      </c>
      <c r="G15" t="s">
        <v>87</v>
      </c>
      <c r="H15" s="4">
        <v>1240</v>
      </c>
      <c r="I15">
        <v>320</v>
      </c>
      <c r="J15">
        <v>920</v>
      </c>
      <c r="K15" s="4">
        <v>1240</v>
      </c>
      <c r="L15" s="4">
        <v>1240</v>
      </c>
      <c r="M15" t="s">
        <v>57</v>
      </c>
      <c r="O15" t="str">
        <f t="shared" si="0"/>
        <v>1798998876205023</v>
      </c>
      <c r="Q15" t="s">
        <v>72</v>
      </c>
      <c r="U15">
        <v>24430407049</v>
      </c>
      <c r="V15">
        <v>6942</v>
      </c>
      <c r="W15" t="s">
        <v>59</v>
      </c>
      <c r="X15" t="s">
        <v>60</v>
      </c>
    </row>
    <row r="16" spans="1:24" x14ac:dyDescent="0.25">
      <c r="A16">
        <v>13</v>
      </c>
      <c r="B16">
        <v>2.0240514846722501E+18</v>
      </c>
      <c r="D16" s="2">
        <v>45426.460729166669</v>
      </c>
      <c r="E16" t="s">
        <v>61</v>
      </c>
      <c r="G16" t="s">
        <v>88</v>
      </c>
      <c r="H16" s="4">
        <v>1470</v>
      </c>
      <c r="I16">
        <v>200</v>
      </c>
      <c r="J16" s="4">
        <v>1270</v>
      </c>
      <c r="K16" s="4">
        <v>1470</v>
      </c>
      <c r="L16" s="4">
        <v>1470</v>
      </c>
      <c r="M16" t="s">
        <v>57</v>
      </c>
      <c r="O16" t="str">
        <f t="shared" si="0"/>
        <v>1798995453051581</v>
      </c>
      <c r="Q16" t="s">
        <v>73</v>
      </c>
      <c r="U16">
        <v>24060700010</v>
      </c>
      <c r="V16">
        <v>9646</v>
      </c>
      <c r="W16" t="s">
        <v>59</v>
      </c>
      <c r="X16" t="s">
        <v>60</v>
      </c>
    </row>
    <row r="17" spans="1:24" x14ac:dyDescent="0.25">
      <c r="A17">
        <v>14</v>
      </c>
      <c r="B17">
        <v>2.0240514845765701E+18</v>
      </c>
      <c r="D17" s="2">
        <v>45426.292210648149</v>
      </c>
      <c r="E17" t="s">
        <v>61</v>
      </c>
      <c r="G17" t="s">
        <v>89</v>
      </c>
      <c r="H17" s="4">
        <v>1330</v>
      </c>
      <c r="I17">
        <v>0</v>
      </c>
      <c r="J17" s="4">
        <v>1330</v>
      </c>
      <c r="K17" s="4">
        <v>1330</v>
      </c>
      <c r="L17" s="4">
        <v>1330</v>
      </c>
      <c r="M17" t="s">
        <v>57</v>
      </c>
      <c r="O17" t="str">
        <f t="shared" si="0"/>
        <v>1798980125341882</v>
      </c>
      <c r="Q17" t="s">
        <v>74</v>
      </c>
      <c r="U17">
        <v>28091097015</v>
      </c>
      <c r="V17">
        <v>6532</v>
      </c>
      <c r="W17" t="s">
        <v>59</v>
      </c>
      <c r="X17" t="s">
        <v>60</v>
      </c>
    </row>
    <row r="18" spans="1:24" x14ac:dyDescent="0.25">
      <c r="A18">
        <v>15</v>
      </c>
      <c r="B18">
        <v>2.0240514845765299E+18</v>
      </c>
      <c r="D18" s="2">
        <v>45426.290983796294</v>
      </c>
      <c r="E18" t="s">
        <v>61</v>
      </c>
      <c r="G18" t="s">
        <v>90</v>
      </c>
      <c r="H18" s="4">
        <v>2510</v>
      </c>
      <c r="I18">
        <v>0</v>
      </c>
      <c r="J18" s="4">
        <v>2510</v>
      </c>
      <c r="K18" s="4">
        <v>2510</v>
      </c>
      <c r="L18" s="4">
        <v>2510</v>
      </c>
      <c r="M18" t="s">
        <v>57</v>
      </c>
      <c r="O18" t="str">
        <f t="shared" si="0"/>
        <v>1798980109095628</v>
      </c>
      <c r="Q18" t="s">
        <v>75</v>
      </c>
      <c r="U18">
        <v>29051572088</v>
      </c>
      <c r="V18">
        <v>5713</v>
      </c>
      <c r="W18" t="s">
        <v>59</v>
      </c>
    </row>
  </sheetData>
  <phoneticPr fontId="2" type="noConversion"/>
  <pageMargins left="0.7" right="0.7" top="0.75" bottom="0.75" header="0.3" footer="0.3"/>
  <pageSetup paperSize="153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工作表1</vt:lpstr>
      <vt:lpstr>工作表2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fuy-user</dc:creator>
  <cp:lastModifiedBy>fuy-user</cp:lastModifiedBy>
  <dcterms:created xsi:type="dcterms:W3CDTF">2024-05-15T00:29:05Z</dcterms:created>
  <dcterms:modified xsi:type="dcterms:W3CDTF">2024-05-15T01:28:21Z</dcterms:modified>
</cp:coreProperties>
</file>