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75" windowWidth="12915" windowHeight="8520"/>
  </bookViews>
  <sheets>
    <sheet name="工作表1" sheetId="1" r:id="rId1"/>
    <sheet name="工作表2" sheetId="2" r:id="rId2"/>
  </sheets>
  <calcPr calcId="145621"/>
</workbook>
</file>

<file path=xl/calcChain.xml><?xml version="1.0" encoding="utf-8"?>
<calcChain xmlns="http://schemas.openxmlformats.org/spreadsheetml/2006/main">
  <c r="O5" i="2" l="1"/>
  <c r="O6" i="2"/>
  <c r="O7" i="2"/>
  <c r="O8" i="2"/>
  <c r="O9" i="2"/>
  <c r="O10" i="2"/>
  <c r="O11" i="2"/>
  <c r="O12" i="2"/>
  <c r="O13" i="2"/>
  <c r="O14" i="2"/>
  <c r="O15" i="2"/>
  <c r="O16" i="2"/>
  <c r="O17" i="2"/>
  <c r="O18" i="2"/>
  <c r="O19" i="2"/>
  <c r="O20" i="2"/>
  <c r="O21" i="2"/>
  <c r="O22" i="2"/>
  <c r="O23" i="2"/>
  <c r="O24" i="2"/>
  <c r="O25" i="2"/>
  <c r="O26" i="2"/>
  <c r="O27" i="2"/>
  <c r="O28" i="2"/>
  <c r="O4" i="2"/>
</calcChain>
</file>

<file path=xl/sharedStrings.xml><?xml version="1.0" encoding="utf-8"?>
<sst xmlns="http://schemas.openxmlformats.org/spreadsheetml/2006/main" count="292" uniqueCount="147">
  <si>
    <t>1798858735916042</t>
  </si>
  <si>
    <t>1798858407844139</t>
  </si>
  <si>
    <t>1798855755908827</t>
  </si>
  <si>
    <t>1798848789020573</t>
  </si>
  <si>
    <t>1798845383808891</t>
  </si>
  <si>
    <t>1798837684929061</t>
  </si>
  <si>
    <t>1798828946543273</t>
  </si>
  <si>
    <t>1798828882749529</t>
  </si>
  <si>
    <t>1798822279985790</t>
  </si>
  <si>
    <t>1798821940712063</t>
  </si>
  <si>
    <t>1798818578438096</t>
  </si>
  <si>
    <t>1798771690057917</t>
  </si>
  <si>
    <t>1798766235305549</t>
  </si>
  <si>
    <t>1798764904965240</t>
  </si>
  <si>
    <t>1798764271093523</t>
  </si>
  <si>
    <t>1798757919772201</t>
  </si>
  <si>
    <t>1798747904389544</t>
  </si>
  <si>
    <t>1798746861532609</t>
  </si>
  <si>
    <t>1798745173148307</t>
  </si>
  <si>
    <t>1798733098070253</t>
  </si>
  <si>
    <t>1798727332876042</t>
  </si>
  <si>
    <t>1798682148342009</t>
  </si>
  <si>
    <t>1798678180845198</t>
  </si>
  <si>
    <t>1798677807892719</t>
  </si>
  <si>
    <t>1798676998605251</t>
  </si>
  <si>
    <t>1798669721876242</t>
  </si>
  <si>
    <t>1798669592457003</t>
  </si>
  <si>
    <t>1798668185537764</t>
  </si>
  <si>
    <t>1798666785444884</t>
  </si>
  <si>
    <t>1798666440731053</t>
  </si>
  <si>
    <t>1798665622750868</t>
  </si>
  <si>
    <t>1798662752905126</t>
  </si>
  <si>
    <t>1798658342527186</t>
  </si>
  <si>
    <t>1798652432972871</t>
  </si>
  <si>
    <t>1798651927382238</t>
  </si>
  <si>
    <t>1798651814251035</t>
  </si>
  <si>
    <t>1798649914086737</t>
  </si>
  <si>
    <t>1798649466416383</t>
  </si>
  <si>
    <t>1798649219919229</t>
  </si>
  <si>
    <t>1798646135867683</t>
  </si>
  <si>
    <t>1798645288689004</t>
  </si>
  <si>
    <t>1798637289190498</t>
  </si>
  <si>
    <t>1798636183067592</t>
  </si>
  <si>
    <t>1798635369384054</t>
  </si>
  <si>
    <t>1798635082627683</t>
  </si>
  <si>
    <t>1798633496570126</t>
  </si>
  <si>
    <t>1798630605847380</t>
  </si>
  <si>
    <t>1798630150062071</t>
  </si>
  <si>
    <t>1798628782807265</t>
  </si>
  <si>
    <t>1798628429677064</t>
  </si>
  <si>
    <t>1798627025494041</t>
  </si>
  <si>
    <t>1798625869641707</t>
  </si>
  <si>
    <t>1798621102180543</t>
  </si>
  <si>
    <t>1798620362064180</t>
  </si>
  <si>
    <t>1798595409260936</t>
  </si>
  <si>
    <t>1798826583614983</t>
  </si>
  <si>
    <t>1798766138159135</t>
  </si>
  <si>
    <t>1798763324075872</t>
  </si>
  <si>
    <t>1798762990744592</t>
  </si>
  <si>
    <t>1798742378551999</t>
  </si>
  <si>
    <t>1798653235782630</t>
  </si>
  <si>
    <t>1798644376732577</t>
  </si>
  <si>
    <t>1798636892593822</t>
  </si>
  <si>
    <t>1798592741005989</t>
  </si>
  <si>
    <t>1798563243650331</t>
  </si>
  <si>
    <t>1798550200243570</t>
  </si>
  <si>
    <t>1798498753700939</t>
  </si>
  <si>
    <t>1798472406266726</t>
  </si>
  <si>
    <t>1798634164906365</t>
  </si>
  <si>
    <t>1798624867241401</t>
  </si>
  <si>
    <t>交易號碼</t>
  </si>
  <si>
    <t>原始交易號碼</t>
  </si>
  <si>
    <t>交易日期</t>
  </si>
  <si>
    <t>項目</t>
  </si>
  <si>
    <t>USER TYPE</t>
  </si>
  <si>
    <t>卡號</t>
  </si>
  <si>
    <t>交易金額</t>
  </si>
  <si>
    <t>折扣金額</t>
  </si>
  <si>
    <t>各支付工具的交易金額 </t>
  </si>
  <si>
    <t>Help</t>
  </si>
  <si>
    <t>支付金額</t>
  </si>
  <si>
    <t>LINE Pay折扣後交易金額 </t>
  </si>
  <si>
    <t>交易狀態</t>
  </si>
  <si>
    <t>申請交易取消者</t>
  </si>
  <si>
    <t>付款方式</t>
  </si>
  <si>
    <t>裝置ID</t>
  </si>
  <si>
    <t>分店名稱</t>
  </si>
  <si>
    <t>驗證碼</t>
  </si>
  <si>
    <t>Reference No</t>
  </si>
  <si>
    <t>Token</t>
  </si>
  <si>
    <t>取消狀態</t>
  </si>
  <si>
    <t>信用卡</t>
  </si>
  <si>
    <t>付款完畢</t>
  </si>
  <si>
    <t>z1798861889364523zkcb7nw0</t>
  </si>
  <si>
    <t>否</t>
  </si>
  <si>
    <t>一卡通MONEY</t>
  </si>
  <si>
    <t>z1798859373627948z6d97nw0</t>
  </si>
  <si>
    <t>z1798858701666806zut87nw0</t>
  </si>
  <si>
    <t>z1798856775662605zrc77nw0</t>
  </si>
  <si>
    <t>z1798852012354995zkm37nw0</t>
  </si>
  <si>
    <t>z1798827883729327z4uj6nw0</t>
  </si>
  <si>
    <t>z1798749984512415zk7t4nw0</t>
  </si>
  <si>
    <t>z1798737263348996zwaj4nw0</t>
  </si>
  <si>
    <t>z1798718295241529z4j44nw0</t>
  </si>
  <si>
    <t>z1798709273955058zaiw3nw0</t>
  </si>
  <si>
    <t>z1798694046000125zdnk3nw0</t>
  </si>
  <si>
    <t>z1798665082879727z64x2nw0</t>
  </si>
  <si>
    <t>z1798659880957490ze2t2nw0</t>
  </si>
  <si>
    <t>z1798659740593642zmxs2nw0</t>
  </si>
  <si>
    <t>z1798650983729066z05m2nw0</t>
  </si>
  <si>
    <t>z1798649414964407zjyk2nw0</t>
  </si>
  <si>
    <t>z1798645894733041zc6i2nw0</t>
  </si>
  <si>
    <t>z1798636989710631zn8b2nw0</t>
  </si>
  <si>
    <t>z1798630420624542zo462nw0</t>
  </si>
  <si>
    <t>z1798629839472204zun52nw0</t>
  </si>
  <si>
    <t>z1798627977386162z4842nw0</t>
  </si>
  <si>
    <t>z1798627920405194zk642nw0</t>
  </si>
  <si>
    <t>z1798627843889895zh442nw0</t>
  </si>
  <si>
    <t>z1798627778916601zo242nw0</t>
  </si>
  <si>
    <t>z1798624814714370zyq12nw0</t>
  </si>
  <si>
    <t> 全部退款</t>
  </si>
  <si>
    <t> 退款</t>
  </si>
  <si>
    <t>1798861889364523</t>
  </si>
  <si>
    <t>1798859373627948</t>
  </si>
  <si>
    <t>1798858701666806</t>
  </si>
  <si>
    <t>1798856775662605</t>
  </si>
  <si>
    <t>1798852012354995</t>
  </si>
  <si>
    <t>1798827883729327</t>
  </si>
  <si>
    <t>1798749984512415</t>
  </si>
  <si>
    <t>1798737263348996</t>
  </si>
  <si>
    <t>1798718295241529</t>
  </si>
  <si>
    <t>1798709273955058</t>
  </si>
  <si>
    <t>1798694046000125</t>
  </si>
  <si>
    <t>1798665082879727</t>
  </si>
  <si>
    <t>1798659880957490</t>
  </si>
  <si>
    <t>1798659740593642</t>
  </si>
  <si>
    <t>1798650983729066</t>
  </si>
  <si>
    <t>1798649414964407</t>
  </si>
  <si>
    <t>1798645894733041</t>
  </si>
  <si>
    <t>1798636989710631</t>
  </si>
  <si>
    <t>1798630420624542</t>
  </si>
  <si>
    <t>1798629839472204</t>
  </si>
  <si>
    <t>1798627977386162</t>
  </si>
  <si>
    <t>1798627920405194</t>
  </si>
  <si>
    <t>1798627843889895</t>
  </si>
  <si>
    <t>1798627778916601</t>
  </si>
  <si>
    <t>1798624814714370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</si>
</sst>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2"/>
      <color theme="1"/>
      <name val="新細明體"/>
      <family val="2"/>
      <charset val="136"/>
      <scheme val="minor"/>
    </font>
    <font>
      <sz val="11"/>
      <color indexed="8"/>
      <name val="新細明體"/>
      <family val="2"/>
      <scheme val="minor"/>
    </font>
    <font>
      <sz val="9"/>
      <name val="新細明體"/>
      <family val="2"/>
      <charset val="136"/>
      <scheme val="minor"/>
    </font>
    <font>
      <sz val="11"/>
      <color theme="1"/>
      <name val="新細明體"/>
      <family val="2"/>
      <scheme val="minor"/>
    </font>
    <font>
      <sz val="10"/>
      <color theme="1"/>
      <name val="微軟正黑體"/>
      <family val="2"/>
      <charset val="136"/>
    </font>
    <font>
      <sz val="10"/>
      <color theme="1"/>
      <name val="新細明體"/>
      <family val="1"/>
      <charset val="136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3" fillId="0" borderId="0"/>
  </cellStyleXfs>
  <cellXfs count="8">
    <xf numFmtId="0" fontId="0" fillId="0" borderId="0" xfId="0">
      <alignment vertical="center"/>
    </xf>
    <xf numFmtId="0" fontId="1" fillId="0" borderId="0" xfId="1">
      <alignment vertical="center"/>
    </xf>
    <xf numFmtId="3" fontId="0" fillId="0" borderId="0" xfId="0" applyNumberFormat="1">
      <alignment vertical="center"/>
    </xf>
    <xf numFmtId="0" fontId="1" fillId="0" borderId="0" xfId="1">
      <alignment vertical="center"/>
    </xf>
    <xf numFmtId="22" fontId="0" fillId="0" borderId="0" xfId="0" applyNumberFormat="1">
      <alignment vertical="center"/>
    </xf>
    <xf numFmtId="0" fontId="4" fillId="0" borderId="0" xfId="2" quotePrefix="1" applyFont="1" applyBorder="1" applyAlignment="1">
      <alignment horizontal="center"/>
    </xf>
    <xf numFmtId="0" fontId="1" fillId="0" borderId="1" xfId="1" applyBorder="1">
      <alignment vertical="center"/>
    </xf>
    <xf numFmtId="0" fontId="5" fillId="2" borderId="0" xfId="2" applyNumberFormat="1" applyFont="1" applyFill="1" applyBorder="1" applyAlignment="1">
      <alignment horizontal="right" vertical="center" wrapText="1"/>
    </xf>
  </cellXfs>
  <cellStyles count="3">
    <cellStyle name="一般" xfId="0" builtinId="0"/>
    <cellStyle name="一般 2" xfId="1"/>
    <cellStyle name="一般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95"/>
  <sheetViews>
    <sheetView tabSelected="1" topLeftCell="A82" workbookViewId="0">
      <selection activeCell="F17" sqref="F17"/>
    </sheetView>
  </sheetViews>
  <sheetFormatPr defaultRowHeight="16.5" x14ac:dyDescent="0.25"/>
  <cols>
    <col min="1" max="1" width="17.5" customWidth="1"/>
  </cols>
  <sheetData>
    <row r="1" spans="1:2" x14ac:dyDescent="0.25">
      <c r="A1" t="s">
        <v>122</v>
      </c>
      <c r="B1">
        <v>1300</v>
      </c>
    </row>
    <row r="2" spans="1:2" x14ac:dyDescent="0.25">
      <c r="A2" t="s">
        <v>123</v>
      </c>
      <c r="B2">
        <v>1795</v>
      </c>
    </row>
    <row r="3" spans="1:2" x14ac:dyDescent="0.25">
      <c r="A3" s="1" t="s">
        <v>0</v>
      </c>
      <c r="B3" s="1">
        <v>6900</v>
      </c>
    </row>
    <row r="4" spans="1:2" x14ac:dyDescent="0.25">
      <c r="A4" t="s">
        <v>124</v>
      </c>
      <c r="B4">
        <v>1270</v>
      </c>
    </row>
    <row r="5" spans="1:2" x14ac:dyDescent="0.25">
      <c r="A5" s="1" t="s">
        <v>1</v>
      </c>
      <c r="B5" s="1">
        <v>1270</v>
      </c>
    </row>
    <row r="6" spans="1:2" x14ac:dyDescent="0.25">
      <c r="A6" t="s">
        <v>125</v>
      </c>
      <c r="B6">
        <v>1250</v>
      </c>
    </row>
    <row r="7" spans="1:2" x14ac:dyDescent="0.25">
      <c r="A7" s="1" t="s">
        <v>2</v>
      </c>
      <c r="B7" s="1">
        <v>1555</v>
      </c>
    </row>
    <row r="8" spans="1:2" x14ac:dyDescent="0.25">
      <c r="A8" t="s">
        <v>126</v>
      </c>
      <c r="B8">
        <v>1270</v>
      </c>
    </row>
    <row r="9" spans="1:2" x14ac:dyDescent="0.25">
      <c r="A9" s="1" t="s">
        <v>3</v>
      </c>
      <c r="B9" s="1">
        <v>3435</v>
      </c>
    </row>
    <row r="10" spans="1:2" x14ac:dyDescent="0.25">
      <c r="A10" s="1" t="s">
        <v>4</v>
      </c>
      <c r="B10" s="1">
        <v>2030</v>
      </c>
    </row>
    <row r="11" spans="1:2" x14ac:dyDescent="0.25">
      <c r="A11" s="1" t="s">
        <v>5</v>
      </c>
      <c r="B11" s="1">
        <v>1745</v>
      </c>
    </row>
    <row r="12" spans="1:2" x14ac:dyDescent="0.25">
      <c r="A12" s="1" t="s">
        <v>6</v>
      </c>
      <c r="B12" s="1">
        <v>1755</v>
      </c>
    </row>
    <row r="13" spans="1:2" x14ac:dyDescent="0.25">
      <c r="A13" s="1" t="s">
        <v>7</v>
      </c>
      <c r="B13" s="1">
        <v>1310</v>
      </c>
    </row>
    <row r="14" spans="1:2" x14ac:dyDescent="0.25">
      <c r="A14" t="s">
        <v>127</v>
      </c>
      <c r="B14">
        <v>1240</v>
      </c>
    </row>
    <row r="15" spans="1:2" x14ac:dyDescent="0.25">
      <c r="A15" s="1" t="s">
        <v>55</v>
      </c>
      <c r="B15" s="1">
        <v>1215</v>
      </c>
    </row>
    <row r="16" spans="1:2" x14ac:dyDescent="0.25">
      <c r="A16" s="1" t="s">
        <v>8</v>
      </c>
      <c r="B16" s="1">
        <v>1850</v>
      </c>
    </row>
    <row r="17" spans="1:2" x14ac:dyDescent="0.25">
      <c r="A17" s="1" t="s">
        <v>9</v>
      </c>
      <c r="B17" s="1">
        <v>1670</v>
      </c>
    </row>
    <row r="18" spans="1:2" x14ac:dyDescent="0.25">
      <c r="A18" s="1" t="s">
        <v>10</v>
      </c>
      <c r="B18" s="1">
        <v>1240</v>
      </c>
    </row>
    <row r="19" spans="1:2" x14ac:dyDescent="0.25">
      <c r="A19" s="1" t="s">
        <v>11</v>
      </c>
      <c r="B19" s="1">
        <v>1265</v>
      </c>
    </row>
    <row r="20" spans="1:2" x14ac:dyDescent="0.25">
      <c r="A20" s="1" t="s">
        <v>12</v>
      </c>
      <c r="B20" s="1">
        <v>1375</v>
      </c>
    </row>
    <row r="21" spans="1:2" x14ac:dyDescent="0.25">
      <c r="A21" s="1" t="s">
        <v>56</v>
      </c>
      <c r="B21" s="1">
        <v>1580</v>
      </c>
    </row>
    <row r="22" spans="1:2" x14ac:dyDescent="0.25">
      <c r="A22" s="1" t="s">
        <v>13</v>
      </c>
      <c r="B22" s="1">
        <v>1285</v>
      </c>
    </row>
    <row r="23" spans="1:2" x14ac:dyDescent="0.25">
      <c r="A23" s="1" t="s">
        <v>14</v>
      </c>
      <c r="B23" s="1">
        <v>1750</v>
      </c>
    </row>
    <row r="24" spans="1:2" x14ac:dyDescent="0.25">
      <c r="A24" s="1" t="s">
        <v>57</v>
      </c>
      <c r="B24" s="1">
        <v>1220</v>
      </c>
    </row>
    <row r="25" spans="1:2" x14ac:dyDescent="0.25">
      <c r="A25" s="1" t="s">
        <v>58</v>
      </c>
      <c r="B25" s="1">
        <v>1495</v>
      </c>
    </row>
    <row r="26" spans="1:2" x14ac:dyDescent="0.25">
      <c r="A26" s="1" t="s">
        <v>15</v>
      </c>
      <c r="B26" s="1">
        <v>3090</v>
      </c>
    </row>
    <row r="27" spans="1:2" x14ac:dyDescent="0.25">
      <c r="A27" t="s">
        <v>128</v>
      </c>
      <c r="B27">
        <v>1240</v>
      </c>
    </row>
    <row r="28" spans="1:2" x14ac:dyDescent="0.25">
      <c r="A28" s="1" t="s">
        <v>16</v>
      </c>
      <c r="B28" s="1">
        <v>1820</v>
      </c>
    </row>
    <row r="29" spans="1:2" x14ac:dyDescent="0.25">
      <c r="A29" s="1" t="s">
        <v>17</v>
      </c>
      <c r="B29" s="1">
        <v>2120</v>
      </c>
    </row>
    <row r="30" spans="1:2" x14ac:dyDescent="0.25">
      <c r="A30" s="1" t="s">
        <v>18</v>
      </c>
      <c r="B30" s="1">
        <v>2040</v>
      </c>
    </row>
    <row r="31" spans="1:2" x14ac:dyDescent="0.25">
      <c r="A31" s="1" t="s">
        <v>59</v>
      </c>
      <c r="B31" s="1">
        <v>1815</v>
      </c>
    </row>
    <row r="32" spans="1:2" x14ac:dyDescent="0.25">
      <c r="A32" t="s">
        <v>129</v>
      </c>
      <c r="B32">
        <v>1360</v>
      </c>
    </row>
    <row r="33" spans="1:2" x14ac:dyDescent="0.25">
      <c r="A33" s="1" t="s">
        <v>19</v>
      </c>
      <c r="B33" s="1">
        <v>1220</v>
      </c>
    </row>
    <row r="34" spans="1:2" x14ac:dyDescent="0.25">
      <c r="A34" s="1" t="s">
        <v>20</v>
      </c>
      <c r="B34" s="1">
        <v>10350</v>
      </c>
    </row>
    <row r="35" spans="1:2" x14ac:dyDescent="0.25">
      <c r="A35" t="s">
        <v>130</v>
      </c>
      <c r="B35">
        <v>1250</v>
      </c>
    </row>
    <row r="36" spans="1:2" x14ac:dyDescent="0.25">
      <c r="A36" t="s">
        <v>131</v>
      </c>
      <c r="B36">
        <v>1650</v>
      </c>
    </row>
    <row r="37" spans="1:2" x14ac:dyDescent="0.25">
      <c r="A37" t="s">
        <v>132</v>
      </c>
      <c r="B37">
        <v>2165</v>
      </c>
    </row>
    <row r="38" spans="1:2" x14ac:dyDescent="0.25">
      <c r="A38" s="1" t="s">
        <v>21</v>
      </c>
      <c r="B38" s="1">
        <v>3520</v>
      </c>
    </row>
    <row r="39" spans="1:2" x14ac:dyDescent="0.25">
      <c r="A39" s="1" t="s">
        <v>22</v>
      </c>
      <c r="B39" s="1">
        <v>1280</v>
      </c>
    </row>
    <row r="40" spans="1:2" x14ac:dyDescent="0.25">
      <c r="A40" s="1" t="s">
        <v>23</v>
      </c>
      <c r="B40" s="1">
        <v>1330</v>
      </c>
    </row>
    <row r="41" spans="1:2" x14ac:dyDescent="0.25">
      <c r="A41" s="1" t="s">
        <v>24</v>
      </c>
      <c r="B41" s="1">
        <v>1235</v>
      </c>
    </row>
    <row r="42" spans="1:2" x14ac:dyDescent="0.25">
      <c r="A42" s="1" t="s">
        <v>25</v>
      </c>
      <c r="B42" s="1">
        <v>1070</v>
      </c>
    </row>
    <row r="43" spans="1:2" x14ac:dyDescent="0.25">
      <c r="A43" s="1" t="s">
        <v>26</v>
      </c>
      <c r="B43" s="1">
        <v>1280</v>
      </c>
    </row>
    <row r="44" spans="1:2" x14ac:dyDescent="0.25">
      <c r="A44" s="1" t="s">
        <v>27</v>
      </c>
      <c r="B44" s="1">
        <v>1410</v>
      </c>
    </row>
    <row r="45" spans="1:2" x14ac:dyDescent="0.25">
      <c r="A45" s="1" t="s">
        <v>28</v>
      </c>
      <c r="B45" s="1">
        <v>1245</v>
      </c>
    </row>
    <row r="46" spans="1:2" x14ac:dyDescent="0.25">
      <c r="A46" s="1" t="s">
        <v>29</v>
      </c>
      <c r="B46" s="1">
        <v>475</v>
      </c>
    </row>
    <row r="47" spans="1:2" x14ac:dyDescent="0.25">
      <c r="A47" s="1" t="s">
        <v>30</v>
      </c>
      <c r="B47" s="1">
        <v>475</v>
      </c>
    </row>
    <row r="48" spans="1:2" x14ac:dyDescent="0.25">
      <c r="A48" t="s">
        <v>133</v>
      </c>
      <c r="B48">
        <v>1240</v>
      </c>
    </row>
    <row r="49" spans="1:2" x14ac:dyDescent="0.25">
      <c r="A49" s="1" t="s">
        <v>31</v>
      </c>
      <c r="B49" s="1">
        <v>2000</v>
      </c>
    </row>
    <row r="50" spans="1:2" x14ac:dyDescent="0.25">
      <c r="A50" t="s">
        <v>134</v>
      </c>
      <c r="B50">
        <v>1650</v>
      </c>
    </row>
    <row r="51" spans="1:2" x14ac:dyDescent="0.25">
      <c r="A51" t="s">
        <v>135</v>
      </c>
      <c r="B51">
        <v>4595</v>
      </c>
    </row>
    <row r="52" spans="1:2" x14ac:dyDescent="0.25">
      <c r="A52" s="1" t="s">
        <v>32</v>
      </c>
      <c r="B52" s="1">
        <v>1290</v>
      </c>
    </row>
    <row r="53" spans="1:2" x14ac:dyDescent="0.25">
      <c r="A53" s="1" t="s">
        <v>60</v>
      </c>
      <c r="B53" s="1">
        <v>3220</v>
      </c>
    </row>
    <row r="54" spans="1:2" x14ac:dyDescent="0.25">
      <c r="A54" s="1" t="s">
        <v>33</v>
      </c>
      <c r="B54" s="1">
        <v>1255</v>
      </c>
    </row>
    <row r="55" spans="1:2" x14ac:dyDescent="0.25">
      <c r="A55" s="1" t="s">
        <v>34</v>
      </c>
      <c r="B55" s="1">
        <v>1415</v>
      </c>
    </row>
    <row r="56" spans="1:2" x14ac:dyDescent="0.25">
      <c r="A56" s="3" t="s">
        <v>35</v>
      </c>
      <c r="B56" s="3">
        <v>955</v>
      </c>
    </row>
    <row r="57" spans="1:2" x14ac:dyDescent="0.25">
      <c r="A57" t="s">
        <v>136</v>
      </c>
      <c r="B57">
        <v>2205</v>
      </c>
    </row>
    <row r="58" spans="1:2" x14ac:dyDescent="0.25">
      <c r="A58" s="3" t="s">
        <v>36</v>
      </c>
      <c r="B58" s="3">
        <v>3060</v>
      </c>
    </row>
    <row r="59" spans="1:2" x14ac:dyDescent="0.25">
      <c r="A59" s="3" t="s">
        <v>37</v>
      </c>
      <c r="B59" s="3">
        <v>1285</v>
      </c>
    </row>
    <row r="60" spans="1:2" x14ac:dyDescent="0.25">
      <c r="A60" t="s">
        <v>137</v>
      </c>
      <c r="B60">
        <v>1650</v>
      </c>
    </row>
    <row r="61" spans="1:2" x14ac:dyDescent="0.25">
      <c r="A61" s="3" t="s">
        <v>38</v>
      </c>
      <c r="B61" s="3">
        <v>3205</v>
      </c>
    </row>
    <row r="62" spans="1:2" x14ac:dyDescent="0.25">
      <c r="A62" s="3" t="s">
        <v>39</v>
      </c>
      <c r="B62" s="3">
        <v>1935</v>
      </c>
    </row>
    <row r="63" spans="1:2" x14ac:dyDescent="0.25">
      <c r="A63" t="s">
        <v>138</v>
      </c>
      <c r="B63">
        <v>2530</v>
      </c>
    </row>
    <row r="64" spans="1:2" x14ac:dyDescent="0.25">
      <c r="A64" s="3" t="s">
        <v>40</v>
      </c>
      <c r="B64" s="3">
        <v>1935</v>
      </c>
    </row>
    <row r="65" spans="1:2" x14ac:dyDescent="0.25">
      <c r="A65" s="3" t="s">
        <v>61</v>
      </c>
      <c r="B65" s="3">
        <v>1810</v>
      </c>
    </row>
    <row r="66" spans="1:2" x14ac:dyDescent="0.25">
      <c r="A66" s="3" t="s">
        <v>41</v>
      </c>
      <c r="B66" s="3">
        <v>3350</v>
      </c>
    </row>
    <row r="67" spans="1:2" x14ac:dyDescent="0.25">
      <c r="A67" t="s">
        <v>139</v>
      </c>
      <c r="B67">
        <v>510</v>
      </c>
    </row>
    <row r="68" spans="1:2" x14ac:dyDescent="0.25">
      <c r="A68" s="3" t="s">
        <v>62</v>
      </c>
      <c r="B68" s="3">
        <v>1735</v>
      </c>
    </row>
    <row r="69" spans="1:2" x14ac:dyDescent="0.25">
      <c r="A69" s="6" t="s">
        <v>42</v>
      </c>
      <c r="B69" s="6">
        <v>4160</v>
      </c>
    </row>
    <row r="70" spans="1:2" x14ac:dyDescent="0.25">
      <c r="A70" s="6" t="s">
        <v>43</v>
      </c>
      <c r="B70" s="6">
        <v>1240</v>
      </c>
    </row>
    <row r="71" spans="1:2" x14ac:dyDescent="0.25">
      <c r="A71" s="3" t="s">
        <v>44</v>
      </c>
      <c r="B71" s="3">
        <v>3335</v>
      </c>
    </row>
    <row r="72" spans="1:2" x14ac:dyDescent="0.25">
      <c r="A72" s="5" t="s">
        <v>68</v>
      </c>
      <c r="B72" s="7">
        <v>4610</v>
      </c>
    </row>
    <row r="73" spans="1:2" x14ac:dyDescent="0.25">
      <c r="A73" s="3" t="s">
        <v>45</v>
      </c>
      <c r="B73" s="3">
        <v>2250</v>
      </c>
    </row>
    <row r="74" spans="1:2" x14ac:dyDescent="0.25">
      <c r="A74" s="3" t="s">
        <v>46</v>
      </c>
      <c r="B74" s="3">
        <v>1260</v>
      </c>
    </row>
    <row r="75" spans="1:2" x14ac:dyDescent="0.25">
      <c r="A75" t="s">
        <v>140</v>
      </c>
      <c r="B75">
        <v>3225</v>
      </c>
    </row>
    <row r="76" spans="1:2" x14ac:dyDescent="0.25">
      <c r="A76" s="3" t="s">
        <v>47</v>
      </c>
      <c r="B76" s="3">
        <v>1260</v>
      </c>
    </row>
    <row r="77" spans="1:2" x14ac:dyDescent="0.25">
      <c r="A77" t="s">
        <v>141</v>
      </c>
      <c r="B77">
        <v>1485</v>
      </c>
    </row>
    <row r="78" spans="1:2" x14ac:dyDescent="0.25">
      <c r="A78" s="3" t="s">
        <v>48</v>
      </c>
      <c r="B78" s="3">
        <v>1334</v>
      </c>
    </row>
    <row r="79" spans="1:2" x14ac:dyDescent="0.25">
      <c r="A79" s="3" t="s">
        <v>49</v>
      </c>
      <c r="B79" s="3">
        <v>3155</v>
      </c>
    </row>
    <row r="80" spans="1:2" x14ac:dyDescent="0.25">
      <c r="A80" t="s">
        <v>142</v>
      </c>
      <c r="B80">
        <v>1380</v>
      </c>
    </row>
    <row r="81" spans="1:2" x14ac:dyDescent="0.25">
      <c r="A81" t="s">
        <v>143</v>
      </c>
      <c r="B81">
        <v>1380</v>
      </c>
    </row>
    <row r="82" spans="1:2" x14ac:dyDescent="0.25">
      <c r="A82" t="s">
        <v>144</v>
      </c>
      <c r="B82">
        <v>1380</v>
      </c>
    </row>
    <row r="83" spans="1:2" x14ac:dyDescent="0.25">
      <c r="A83" t="s">
        <v>145</v>
      </c>
      <c r="B83">
        <v>1380</v>
      </c>
    </row>
    <row r="84" spans="1:2" x14ac:dyDescent="0.25">
      <c r="A84" s="3" t="s">
        <v>50</v>
      </c>
      <c r="B84" s="3">
        <v>1725</v>
      </c>
    </row>
    <row r="85" spans="1:2" x14ac:dyDescent="0.25">
      <c r="A85" s="3" t="s">
        <v>51</v>
      </c>
      <c r="B85" s="3">
        <v>2245</v>
      </c>
    </row>
    <row r="86" spans="1:2" x14ac:dyDescent="0.25">
      <c r="A86" s="5" t="s">
        <v>69</v>
      </c>
      <c r="B86" s="7">
        <v>2420</v>
      </c>
    </row>
    <row r="87" spans="1:2" x14ac:dyDescent="0.25">
      <c r="A87" t="s">
        <v>146</v>
      </c>
      <c r="B87">
        <v>3125</v>
      </c>
    </row>
    <row r="88" spans="1:2" x14ac:dyDescent="0.25">
      <c r="A88" s="3" t="s">
        <v>52</v>
      </c>
      <c r="B88" s="3">
        <v>1055</v>
      </c>
    </row>
    <row r="89" spans="1:2" x14ac:dyDescent="0.25">
      <c r="A89" s="3" t="s">
        <v>53</v>
      </c>
      <c r="B89" s="3">
        <v>1590</v>
      </c>
    </row>
    <row r="90" spans="1:2" x14ac:dyDescent="0.25">
      <c r="A90" s="3" t="s">
        <v>54</v>
      </c>
      <c r="B90" s="3">
        <v>1270</v>
      </c>
    </row>
    <row r="91" spans="1:2" x14ac:dyDescent="0.25">
      <c r="A91" s="3" t="s">
        <v>63</v>
      </c>
      <c r="B91" s="3">
        <v>1675</v>
      </c>
    </row>
    <row r="92" spans="1:2" x14ac:dyDescent="0.25">
      <c r="A92" s="3" t="s">
        <v>64</v>
      </c>
      <c r="B92" s="3">
        <v>3920</v>
      </c>
    </row>
    <row r="93" spans="1:2" x14ac:dyDescent="0.25">
      <c r="A93" s="3" t="s">
        <v>65</v>
      </c>
      <c r="B93" s="3">
        <v>1210</v>
      </c>
    </row>
    <row r="94" spans="1:2" x14ac:dyDescent="0.25">
      <c r="A94" s="3" t="s">
        <v>66</v>
      </c>
      <c r="B94" s="3">
        <v>1305</v>
      </c>
    </row>
    <row r="95" spans="1:2" x14ac:dyDescent="0.25">
      <c r="A95" s="3" t="s">
        <v>67</v>
      </c>
      <c r="B95" s="3">
        <v>3220</v>
      </c>
    </row>
  </sheetData>
  <sortState ref="A1:C95">
    <sortCondition descending="1" ref="A1"/>
  </sortState>
  <phoneticPr fontId="2" type="noConversion"/>
  <pageMargins left="0.7" right="0.7" top="0.75" bottom="0.75" header="0.3" footer="0.3"/>
  <pageSetup paperSize="153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X28"/>
  <sheetViews>
    <sheetView topLeftCell="A16" zoomScale="85" zoomScaleNormal="85" workbookViewId="0">
      <selection activeCell="G4" sqref="G4:H28"/>
    </sheetView>
  </sheetViews>
  <sheetFormatPr defaultRowHeight="16.5" x14ac:dyDescent="0.25"/>
  <cols>
    <col min="7" max="7" width="18.875" customWidth="1"/>
  </cols>
  <sheetData>
    <row r="2" spans="1:24" x14ac:dyDescent="0.25">
      <c r="A2" t="s">
        <v>70</v>
      </c>
      <c r="B2" t="s">
        <v>71</v>
      </c>
      <c r="C2" t="s">
        <v>72</v>
      </c>
      <c r="D2" t="s">
        <v>73</v>
      </c>
      <c r="E2" t="s">
        <v>74</v>
      </c>
      <c r="F2" t="s">
        <v>75</v>
      </c>
      <c r="G2" t="s">
        <v>76</v>
      </c>
      <c r="H2" t="s">
        <v>77</v>
      </c>
      <c r="I2" t="s">
        <v>78</v>
      </c>
      <c r="J2" t="s">
        <v>80</v>
      </c>
      <c r="K2" t="s">
        <v>81</v>
      </c>
      <c r="L2" t="s">
        <v>82</v>
      </c>
      <c r="M2" t="s">
        <v>83</v>
      </c>
      <c r="N2" t="s">
        <v>84</v>
      </c>
      <c r="Q2" t="s">
        <v>85</v>
      </c>
      <c r="R2" t="s">
        <v>86</v>
      </c>
      <c r="S2" t="s">
        <v>87</v>
      </c>
      <c r="T2" t="s">
        <v>88</v>
      </c>
      <c r="U2" t="s">
        <v>89</v>
      </c>
      <c r="V2" t="s">
        <v>90</v>
      </c>
      <c r="W2" t="s">
        <v>120</v>
      </c>
    </row>
    <row r="3" spans="1:24" x14ac:dyDescent="0.25">
      <c r="I3" t="s">
        <v>79</v>
      </c>
      <c r="K3" t="s">
        <v>79</v>
      </c>
    </row>
    <row r="4" spans="1:24" x14ac:dyDescent="0.25">
      <c r="A4">
        <v>1</v>
      </c>
      <c r="B4">
        <v>2.02405138405551E+18</v>
      </c>
      <c r="D4" s="4">
        <v>45424.986516203702</v>
      </c>
      <c r="E4" t="s">
        <v>91</v>
      </c>
      <c r="G4" t="s">
        <v>122</v>
      </c>
      <c r="H4" s="2">
        <v>1300</v>
      </c>
      <c r="I4">
        <v>0</v>
      </c>
      <c r="J4" s="2">
        <v>1300</v>
      </c>
      <c r="K4" s="2">
        <v>1300</v>
      </c>
      <c r="L4" s="2">
        <v>1300</v>
      </c>
      <c r="M4" t="s">
        <v>92</v>
      </c>
      <c r="O4" t="str">
        <f>MID(Q4,2,16)</f>
        <v>1798861889364523</v>
      </c>
      <c r="P4" t="s">
        <v>122</v>
      </c>
      <c r="Q4" t="s">
        <v>93</v>
      </c>
      <c r="U4">
        <v>27450902047</v>
      </c>
      <c r="V4">
        <v>3086</v>
      </c>
      <c r="W4" t="s">
        <v>94</v>
      </c>
      <c r="X4" t="s">
        <v>121</v>
      </c>
    </row>
    <row r="5" spans="1:24" x14ac:dyDescent="0.25">
      <c r="A5">
        <v>2</v>
      </c>
      <c r="B5">
        <v>2.02405128404669E+18</v>
      </c>
      <c r="D5" s="4">
        <v>45424.958715277775</v>
      </c>
      <c r="E5" t="s">
        <v>95</v>
      </c>
      <c r="G5" t="s">
        <v>123</v>
      </c>
      <c r="H5" s="2">
        <v>1795</v>
      </c>
      <c r="I5">
        <v>0</v>
      </c>
      <c r="J5" s="2">
        <v>1795</v>
      </c>
      <c r="K5" s="2">
        <v>1795</v>
      </c>
      <c r="L5">
        <v>0</v>
      </c>
      <c r="M5" t="s">
        <v>92</v>
      </c>
      <c r="O5" t="str">
        <f t="shared" ref="O5:O28" si="0">MID(Q5,2,16)</f>
        <v>1798859373627948</v>
      </c>
      <c r="P5" t="s">
        <v>123</v>
      </c>
      <c r="Q5" t="s">
        <v>96</v>
      </c>
      <c r="U5">
        <v>28270168090</v>
      </c>
      <c r="W5" t="s">
        <v>94</v>
      </c>
      <c r="X5" t="s">
        <v>121</v>
      </c>
    </row>
    <row r="6" spans="1:24" x14ac:dyDescent="0.25">
      <c r="A6">
        <v>3</v>
      </c>
      <c r="B6">
        <v>2.02405128404403E+18</v>
      </c>
      <c r="D6" s="4">
        <v>45424.950960648152</v>
      </c>
      <c r="E6" t="s">
        <v>91</v>
      </c>
      <c r="G6" t="s">
        <v>124</v>
      </c>
      <c r="H6" s="2">
        <v>1270</v>
      </c>
      <c r="I6">
        <v>0</v>
      </c>
      <c r="J6" s="2">
        <v>1270</v>
      </c>
      <c r="K6" s="2">
        <v>1270</v>
      </c>
      <c r="L6" s="2">
        <v>1270</v>
      </c>
      <c r="M6" t="s">
        <v>92</v>
      </c>
      <c r="O6" t="str">
        <f t="shared" si="0"/>
        <v>1798858701666806</v>
      </c>
      <c r="P6" t="s">
        <v>124</v>
      </c>
      <c r="Q6" t="s">
        <v>97</v>
      </c>
      <c r="U6">
        <v>24161465059</v>
      </c>
      <c r="V6">
        <v>7131</v>
      </c>
      <c r="W6" t="s">
        <v>94</v>
      </c>
      <c r="X6" t="s">
        <v>121</v>
      </c>
    </row>
    <row r="7" spans="1:24" x14ac:dyDescent="0.25">
      <c r="A7">
        <v>4</v>
      </c>
      <c r="B7">
        <v>2.02405128403538E+18</v>
      </c>
      <c r="D7" s="4">
        <v>45424.929803240739</v>
      </c>
      <c r="E7" t="s">
        <v>91</v>
      </c>
      <c r="G7" t="s">
        <v>125</v>
      </c>
      <c r="H7" s="2">
        <v>1250</v>
      </c>
      <c r="I7">
        <v>0</v>
      </c>
      <c r="J7" s="2">
        <v>1250</v>
      </c>
      <c r="K7" s="2">
        <v>1250</v>
      </c>
      <c r="L7" s="2">
        <v>1250</v>
      </c>
      <c r="M7" t="s">
        <v>92</v>
      </c>
      <c r="O7" t="str">
        <f t="shared" si="0"/>
        <v>1798856775662605</v>
      </c>
      <c r="P7" t="s">
        <v>125</v>
      </c>
      <c r="Q7" t="s">
        <v>98</v>
      </c>
      <c r="U7">
        <v>24221892003</v>
      </c>
      <c r="V7">
        <v>9091</v>
      </c>
      <c r="W7" t="s">
        <v>94</v>
      </c>
      <c r="X7" t="s">
        <v>121</v>
      </c>
    </row>
    <row r="8" spans="1:24" x14ac:dyDescent="0.25">
      <c r="A8">
        <v>5</v>
      </c>
      <c r="B8">
        <v>2.02405128400734E+18</v>
      </c>
      <c r="D8" s="4">
        <v>45424.877164351848</v>
      </c>
      <c r="E8" t="s">
        <v>91</v>
      </c>
      <c r="G8" t="s">
        <v>126</v>
      </c>
      <c r="H8" s="2">
        <v>1270</v>
      </c>
      <c r="I8">
        <v>70</v>
      </c>
      <c r="J8" s="2">
        <v>1200</v>
      </c>
      <c r="K8" s="2">
        <v>1270</v>
      </c>
      <c r="L8" s="2">
        <v>1270</v>
      </c>
      <c r="M8" t="s">
        <v>92</v>
      </c>
      <c r="O8" t="str">
        <f t="shared" si="0"/>
        <v>1798852012354995</v>
      </c>
      <c r="P8" t="s">
        <v>126</v>
      </c>
      <c r="Q8" t="s">
        <v>99</v>
      </c>
      <c r="U8">
        <v>20260948086</v>
      </c>
      <c r="V8">
        <v>883</v>
      </c>
      <c r="W8" t="s">
        <v>94</v>
      </c>
      <c r="X8" t="s">
        <v>121</v>
      </c>
    </row>
    <row r="9" spans="1:24" x14ac:dyDescent="0.25">
      <c r="A9">
        <v>6</v>
      </c>
      <c r="B9">
        <v>2.02405128377343E+18</v>
      </c>
      <c r="D9" s="4">
        <v>45424.610902777778</v>
      </c>
      <c r="E9" t="s">
        <v>91</v>
      </c>
      <c r="G9" t="s">
        <v>127</v>
      </c>
      <c r="H9" s="2">
        <v>1240</v>
      </c>
      <c r="I9">
        <v>0</v>
      </c>
      <c r="J9" s="2">
        <v>1240</v>
      </c>
      <c r="K9" s="2">
        <v>1240</v>
      </c>
      <c r="L9" s="2">
        <v>1240</v>
      </c>
      <c r="M9" t="s">
        <v>92</v>
      </c>
      <c r="O9" t="str">
        <f t="shared" si="0"/>
        <v>1798827883729327</v>
      </c>
      <c r="P9" t="s">
        <v>127</v>
      </c>
      <c r="Q9" t="s">
        <v>100</v>
      </c>
      <c r="U9">
        <v>21870492028</v>
      </c>
      <c r="V9">
        <v>826</v>
      </c>
      <c r="W9" t="s">
        <v>94</v>
      </c>
      <c r="X9" t="s">
        <v>121</v>
      </c>
    </row>
    <row r="10" spans="1:24" x14ac:dyDescent="0.25">
      <c r="A10">
        <v>7</v>
      </c>
      <c r="B10">
        <v>2.0240511833442099E+18</v>
      </c>
      <c r="D10" s="4">
        <v>45423.750937500001</v>
      </c>
      <c r="E10" t="s">
        <v>91</v>
      </c>
      <c r="G10" t="s">
        <v>128</v>
      </c>
      <c r="H10" s="2">
        <v>1240</v>
      </c>
      <c r="I10">
        <v>0</v>
      </c>
      <c r="J10" s="2">
        <v>1240</v>
      </c>
      <c r="K10" s="2">
        <v>1240</v>
      </c>
      <c r="L10" s="2">
        <v>1240</v>
      </c>
      <c r="M10" t="s">
        <v>92</v>
      </c>
      <c r="O10" t="str">
        <f t="shared" si="0"/>
        <v>1798749984512415</v>
      </c>
      <c r="P10" t="s">
        <v>128</v>
      </c>
      <c r="Q10" t="s">
        <v>101</v>
      </c>
      <c r="U10">
        <v>28530996033</v>
      </c>
      <c r="V10">
        <v>7030</v>
      </c>
      <c r="W10" t="s">
        <v>94</v>
      </c>
      <c r="X10" t="s">
        <v>121</v>
      </c>
    </row>
    <row r="11" spans="1:24" x14ac:dyDescent="0.25">
      <c r="A11">
        <v>8</v>
      </c>
      <c r="B11">
        <v>2.02405118321517E+18</v>
      </c>
      <c r="D11" s="4">
        <v>45423.610462962963</v>
      </c>
      <c r="E11" t="s">
        <v>91</v>
      </c>
      <c r="G11" t="s">
        <v>129</v>
      </c>
      <c r="H11" s="2">
        <v>1360</v>
      </c>
      <c r="I11">
        <v>0</v>
      </c>
      <c r="J11" s="2">
        <v>1360</v>
      </c>
      <c r="K11" s="2">
        <v>1360</v>
      </c>
      <c r="L11" s="2">
        <v>1360</v>
      </c>
      <c r="M11" t="s">
        <v>92</v>
      </c>
      <c r="O11" t="str">
        <f t="shared" si="0"/>
        <v>1798737263348996</v>
      </c>
      <c r="P11" t="s">
        <v>129</v>
      </c>
      <c r="Q11" t="s">
        <v>102</v>
      </c>
      <c r="U11">
        <v>23100862038</v>
      </c>
      <c r="V11">
        <v>3900</v>
      </c>
      <c r="W11" t="s">
        <v>94</v>
      </c>
      <c r="X11" t="s">
        <v>121</v>
      </c>
    </row>
    <row r="12" spans="1:24" x14ac:dyDescent="0.25">
      <c r="A12">
        <v>9</v>
      </c>
      <c r="B12">
        <v>2.02405118303727E+18</v>
      </c>
      <c r="D12" s="4">
        <v>45423.404490740744</v>
      </c>
      <c r="E12" t="s">
        <v>91</v>
      </c>
      <c r="G12" t="s">
        <v>130</v>
      </c>
      <c r="H12" s="2">
        <v>1250</v>
      </c>
      <c r="I12">
        <v>0</v>
      </c>
      <c r="J12" s="2">
        <v>1250</v>
      </c>
      <c r="K12" s="2">
        <v>1250</v>
      </c>
      <c r="L12" s="2">
        <v>1250</v>
      </c>
      <c r="M12" t="s">
        <v>92</v>
      </c>
      <c r="O12" t="str">
        <f t="shared" si="0"/>
        <v>1798718295241529</v>
      </c>
      <c r="P12" t="s">
        <v>130</v>
      </c>
      <c r="Q12" t="s">
        <v>103</v>
      </c>
      <c r="U12">
        <v>24410518088</v>
      </c>
      <c r="V12">
        <v>1093</v>
      </c>
      <c r="W12" t="s">
        <v>94</v>
      </c>
      <c r="X12" t="s">
        <v>121</v>
      </c>
    </row>
    <row r="13" spans="1:24" x14ac:dyDescent="0.25">
      <c r="A13">
        <v>10</v>
      </c>
      <c r="B13">
        <v>2.0240511829865999E+18</v>
      </c>
      <c r="D13" s="4">
        <v>45423.301817129628</v>
      </c>
      <c r="E13" t="s">
        <v>91</v>
      </c>
      <c r="G13" t="s">
        <v>131</v>
      </c>
      <c r="H13" s="2">
        <v>1650</v>
      </c>
      <c r="I13">
        <v>0</v>
      </c>
      <c r="J13" s="2">
        <v>1650</v>
      </c>
      <c r="K13" s="2">
        <v>1650</v>
      </c>
      <c r="L13" s="2">
        <v>1650</v>
      </c>
      <c r="M13" t="s">
        <v>92</v>
      </c>
      <c r="O13" t="str">
        <f t="shared" si="0"/>
        <v>1798709273955058</v>
      </c>
      <c r="P13" t="s">
        <v>131</v>
      </c>
      <c r="Q13" t="s">
        <v>104</v>
      </c>
      <c r="U13">
        <v>21910246053</v>
      </c>
      <c r="V13">
        <v>7301</v>
      </c>
      <c r="W13" t="s">
        <v>94</v>
      </c>
      <c r="X13" t="s">
        <v>121</v>
      </c>
    </row>
    <row r="14" spans="1:24" x14ac:dyDescent="0.25">
      <c r="A14">
        <v>11</v>
      </c>
      <c r="B14">
        <v>2.02405118297069E+18</v>
      </c>
      <c r="D14" s="4">
        <v>45423.133715277778</v>
      </c>
      <c r="E14" t="s">
        <v>91</v>
      </c>
      <c r="G14" t="s">
        <v>132</v>
      </c>
      <c r="H14" s="2">
        <v>2165</v>
      </c>
      <c r="I14">
        <v>0</v>
      </c>
      <c r="J14" s="2">
        <v>2165</v>
      </c>
      <c r="K14" s="2">
        <v>2165</v>
      </c>
      <c r="L14" s="2">
        <v>2165</v>
      </c>
      <c r="M14" t="s">
        <v>92</v>
      </c>
      <c r="O14" t="str">
        <f t="shared" si="0"/>
        <v>1798694046000125</v>
      </c>
      <c r="P14" t="s">
        <v>132</v>
      </c>
      <c r="Q14" t="s">
        <v>105</v>
      </c>
      <c r="U14">
        <v>20080026063</v>
      </c>
      <c r="V14">
        <v>52</v>
      </c>
      <c r="W14" t="s">
        <v>94</v>
      </c>
      <c r="X14" t="s">
        <v>121</v>
      </c>
    </row>
    <row r="15" spans="1:24" x14ac:dyDescent="0.25">
      <c r="A15">
        <v>12</v>
      </c>
      <c r="B15">
        <v>2.02405108282883E+18</v>
      </c>
      <c r="D15" s="4">
        <v>45422.813831018517</v>
      </c>
      <c r="E15" t="s">
        <v>91</v>
      </c>
      <c r="G15" t="s">
        <v>133</v>
      </c>
      <c r="H15" s="2">
        <v>1240</v>
      </c>
      <c r="I15">
        <v>0</v>
      </c>
      <c r="J15" s="2">
        <v>1240</v>
      </c>
      <c r="K15" s="2">
        <v>1240</v>
      </c>
      <c r="L15" s="2">
        <v>1240</v>
      </c>
      <c r="M15" t="s">
        <v>92</v>
      </c>
      <c r="O15" t="str">
        <f t="shared" si="0"/>
        <v>1798665082879727</v>
      </c>
      <c r="P15" t="s">
        <v>133</v>
      </c>
      <c r="Q15" t="s">
        <v>106</v>
      </c>
      <c r="U15">
        <v>23570750044</v>
      </c>
      <c r="V15">
        <v>2804</v>
      </c>
      <c r="W15" t="s">
        <v>94</v>
      </c>
      <c r="X15" t="s">
        <v>121</v>
      </c>
    </row>
    <row r="16" spans="1:24" x14ac:dyDescent="0.25">
      <c r="A16">
        <v>13</v>
      </c>
      <c r="B16">
        <v>2.02405108277107E+18</v>
      </c>
      <c r="D16" s="4">
        <v>45422.756516203706</v>
      </c>
      <c r="E16" t="s">
        <v>91</v>
      </c>
      <c r="G16" t="s">
        <v>134</v>
      </c>
      <c r="H16" s="2">
        <v>1650</v>
      </c>
      <c r="I16">
        <v>0</v>
      </c>
      <c r="J16" s="2">
        <v>1650</v>
      </c>
      <c r="K16" s="2">
        <v>1650</v>
      </c>
      <c r="L16" s="2">
        <v>1650</v>
      </c>
      <c r="M16" t="s">
        <v>92</v>
      </c>
      <c r="O16" t="str">
        <f t="shared" si="0"/>
        <v>1798659880957490</v>
      </c>
      <c r="P16" t="s">
        <v>134</v>
      </c>
      <c r="Q16" t="s">
        <v>107</v>
      </c>
      <c r="U16">
        <v>20300794045</v>
      </c>
      <c r="V16">
        <v>4156</v>
      </c>
      <c r="W16" t="s">
        <v>94</v>
      </c>
      <c r="X16" t="s">
        <v>121</v>
      </c>
    </row>
    <row r="17" spans="1:24" x14ac:dyDescent="0.25">
      <c r="A17">
        <v>14</v>
      </c>
      <c r="B17">
        <v>2.0240510827695601E+18</v>
      </c>
      <c r="D17" s="4">
        <v>45422.754907407405</v>
      </c>
      <c r="E17" t="s">
        <v>91</v>
      </c>
      <c r="G17" t="s">
        <v>135</v>
      </c>
      <c r="H17" s="2">
        <v>4595</v>
      </c>
      <c r="I17">
        <v>0</v>
      </c>
      <c r="J17" s="2">
        <v>4595</v>
      </c>
      <c r="K17" s="2">
        <v>4595</v>
      </c>
      <c r="L17" s="2">
        <v>4595</v>
      </c>
      <c r="M17" t="s">
        <v>92</v>
      </c>
      <c r="O17" t="str">
        <f t="shared" si="0"/>
        <v>1798659740593642</v>
      </c>
      <c r="P17" t="s">
        <v>135</v>
      </c>
      <c r="Q17" t="s">
        <v>108</v>
      </c>
      <c r="U17">
        <v>21180917060</v>
      </c>
      <c r="V17">
        <v>3676</v>
      </c>
      <c r="W17" t="s">
        <v>94</v>
      </c>
      <c r="X17" t="s">
        <v>121</v>
      </c>
    </row>
    <row r="18" spans="1:24" x14ac:dyDescent="0.25">
      <c r="A18">
        <v>15</v>
      </c>
      <c r="B18">
        <v>2.0240510826919601E+18</v>
      </c>
      <c r="D18" s="4">
        <v>45422.65865740741</v>
      </c>
      <c r="E18" t="s">
        <v>91</v>
      </c>
      <c r="G18" t="s">
        <v>136</v>
      </c>
      <c r="H18" s="2">
        <v>2205</v>
      </c>
      <c r="I18">
        <v>0</v>
      </c>
      <c r="J18" s="2">
        <v>2205</v>
      </c>
      <c r="K18" s="2">
        <v>2205</v>
      </c>
      <c r="L18" s="2">
        <v>2205</v>
      </c>
      <c r="M18" t="s">
        <v>92</v>
      </c>
      <c r="O18" t="str">
        <f t="shared" si="0"/>
        <v>1798650983729066</v>
      </c>
      <c r="P18" t="s">
        <v>136</v>
      </c>
      <c r="Q18" t="s">
        <v>109</v>
      </c>
      <c r="U18">
        <v>22280966056</v>
      </c>
      <c r="V18">
        <v>5663</v>
      </c>
      <c r="W18" t="s">
        <v>94</v>
      </c>
      <c r="X18" t="s">
        <v>121</v>
      </c>
    </row>
    <row r="19" spans="1:24" x14ac:dyDescent="0.25">
      <c r="A19">
        <v>16</v>
      </c>
      <c r="B19">
        <v>2.0240510826797299E+18</v>
      </c>
      <c r="D19" s="4">
        <v>45422.642106481479</v>
      </c>
      <c r="E19" t="s">
        <v>91</v>
      </c>
      <c r="G19" t="s">
        <v>137</v>
      </c>
      <c r="H19" s="2">
        <v>1650</v>
      </c>
      <c r="I19">
        <v>0</v>
      </c>
      <c r="J19" s="2">
        <v>1650</v>
      </c>
      <c r="K19" s="2">
        <v>1650</v>
      </c>
      <c r="L19" s="2">
        <v>1650</v>
      </c>
      <c r="M19" t="s">
        <v>92</v>
      </c>
      <c r="O19" t="str">
        <f t="shared" si="0"/>
        <v>1798649414964407</v>
      </c>
      <c r="P19" t="s">
        <v>137</v>
      </c>
      <c r="Q19" t="s">
        <v>110</v>
      </c>
      <c r="U19">
        <v>24210231015</v>
      </c>
      <c r="V19">
        <v>8040</v>
      </c>
      <c r="W19" t="s">
        <v>94</v>
      </c>
      <c r="X19" t="s">
        <v>121</v>
      </c>
    </row>
    <row r="20" spans="1:24" x14ac:dyDescent="0.25">
      <c r="A20">
        <v>17</v>
      </c>
      <c r="B20">
        <v>2.0240510826464799E+18</v>
      </c>
      <c r="D20" s="4">
        <v>45422.602118055554</v>
      </c>
      <c r="E20" t="s">
        <v>91</v>
      </c>
      <c r="G20" t="s">
        <v>138</v>
      </c>
      <c r="H20" s="2">
        <v>2530</v>
      </c>
      <c r="I20">
        <v>0</v>
      </c>
      <c r="J20" s="2">
        <v>2530</v>
      </c>
      <c r="K20" s="2">
        <v>2530</v>
      </c>
      <c r="L20" s="2">
        <v>2530</v>
      </c>
      <c r="M20" t="s">
        <v>92</v>
      </c>
      <c r="O20" t="str">
        <f t="shared" si="0"/>
        <v>1798645894733041</v>
      </c>
      <c r="P20" t="s">
        <v>138</v>
      </c>
      <c r="Q20" t="s">
        <v>111</v>
      </c>
      <c r="U20">
        <v>23011396019</v>
      </c>
      <c r="V20">
        <v>2001</v>
      </c>
      <c r="W20" t="s">
        <v>94</v>
      </c>
      <c r="X20" t="s">
        <v>121</v>
      </c>
    </row>
    <row r="21" spans="1:24" x14ac:dyDescent="0.25">
      <c r="A21">
        <v>18</v>
      </c>
      <c r="B21">
        <v>2.0240510825624599E+18</v>
      </c>
      <c r="D21" s="4">
        <v>45422.50371527778</v>
      </c>
      <c r="E21" t="s">
        <v>91</v>
      </c>
      <c r="G21" t="s">
        <v>139</v>
      </c>
      <c r="H21">
        <v>510</v>
      </c>
      <c r="I21">
        <v>0</v>
      </c>
      <c r="J21">
        <v>510</v>
      </c>
      <c r="K21">
        <v>510</v>
      </c>
      <c r="L21">
        <v>510</v>
      </c>
      <c r="M21" t="s">
        <v>92</v>
      </c>
      <c r="O21" t="str">
        <f t="shared" si="0"/>
        <v>1798636989710631</v>
      </c>
      <c r="P21" t="s">
        <v>139</v>
      </c>
      <c r="Q21" t="s">
        <v>112</v>
      </c>
      <c r="U21">
        <v>25220811019</v>
      </c>
      <c r="V21">
        <v>5914</v>
      </c>
      <c r="W21" t="s">
        <v>94</v>
      </c>
      <c r="X21" t="s">
        <v>121</v>
      </c>
    </row>
    <row r="22" spans="1:24" x14ac:dyDescent="0.25">
      <c r="A22">
        <v>19</v>
      </c>
      <c r="B22">
        <v>2.0240510825077E+18</v>
      </c>
      <c r="D22" s="4">
        <v>45422.431493055556</v>
      </c>
      <c r="E22" t="s">
        <v>91</v>
      </c>
      <c r="G22" t="s">
        <v>140</v>
      </c>
      <c r="H22" s="2">
        <v>3225</v>
      </c>
      <c r="I22">
        <v>0</v>
      </c>
      <c r="J22" s="2">
        <v>3225</v>
      </c>
      <c r="K22" s="2">
        <v>3225</v>
      </c>
      <c r="L22" s="2">
        <v>3225</v>
      </c>
      <c r="M22" t="s">
        <v>92</v>
      </c>
      <c r="O22" t="str">
        <f t="shared" si="0"/>
        <v>1798630420624542</v>
      </c>
      <c r="P22" t="s">
        <v>140</v>
      </c>
      <c r="Q22" t="s">
        <v>113</v>
      </c>
      <c r="U22">
        <v>24300855079</v>
      </c>
      <c r="V22">
        <v>3800</v>
      </c>
      <c r="W22" t="s">
        <v>94</v>
      </c>
      <c r="X22" t="s">
        <v>121</v>
      </c>
    </row>
    <row r="23" spans="1:24" x14ac:dyDescent="0.25">
      <c r="A23">
        <v>20</v>
      </c>
      <c r="B23">
        <v>2.02405108250349E+18</v>
      </c>
      <c r="D23" s="4">
        <v>45422.424953703703</v>
      </c>
      <c r="E23" t="s">
        <v>91</v>
      </c>
      <c r="G23" t="s">
        <v>141</v>
      </c>
      <c r="H23" s="2">
        <v>1485</v>
      </c>
      <c r="I23">
        <v>0</v>
      </c>
      <c r="J23" s="2">
        <v>1485</v>
      </c>
      <c r="K23" s="2">
        <v>1485</v>
      </c>
      <c r="L23" s="2">
        <v>1485</v>
      </c>
      <c r="M23" t="s">
        <v>92</v>
      </c>
      <c r="O23" t="str">
        <f t="shared" si="0"/>
        <v>1798629839472204</v>
      </c>
      <c r="P23" t="s">
        <v>141</v>
      </c>
      <c r="Q23" t="s">
        <v>114</v>
      </c>
      <c r="U23">
        <v>25620368057</v>
      </c>
      <c r="V23">
        <v>7305</v>
      </c>
      <c r="W23" t="s">
        <v>94</v>
      </c>
      <c r="X23" t="s">
        <v>121</v>
      </c>
    </row>
    <row r="24" spans="1:24" x14ac:dyDescent="0.25">
      <c r="A24">
        <v>21</v>
      </c>
      <c r="B24">
        <v>2.0240510824913999E+18</v>
      </c>
      <c r="D24" s="4">
        <v>45422.404178240744</v>
      </c>
      <c r="E24" t="s">
        <v>91</v>
      </c>
      <c r="G24" t="s">
        <v>142</v>
      </c>
      <c r="H24" s="2">
        <v>1380</v>
      </c>
      <c r="I24">
        <v>0</v>
      </c>
      <c r="J24" s="2">
        <v>1380</v>
      </c>
      <c r="K24" s="2">
        <v>1380</v>
      </c>
      <c r="L24" s="2">
        <v>1380</v>
      </c>
      <c r="M24" t="s">
        <v>92</v>
      </c>
      <c r="O24" t="str">
        <f t="shared" si="0"/>
        <v>1798627977386162</v>
      </c>
      <c r="P24" t="s">
        <v>142</v>
      </c>
      <c r="Q24" t="s">
        <v>115</v>
      </c>
      <c r="U24">
        <v>28210088093</v>
      </c>
      <c r="V24">
        <v>2611</v>
      </c>
      <c r="W24" t="s">
        <v>94</v>
      </c>
      <c r="X24" t="s">
        <v>121</v>
      </c>
    </row>
    <row r="25" spans="1:24" x14ac:dyDescent="0.25">
      <c r="A25">
        <v>22</v>
      </c>
      <c r="B25">
        <v>2.02405108249106E+18</v>
      </c>
      <c r="D25" s="4">
        <v>45422.403553240743</v>
      </c>
      <c r="E25" t="s">
        <v>91</v>
      </c>
      <c r="G25" t="s">
        <v>143</v>
      </c>
      <c r="H25" s="2">
        <v>1380</v>
      </c>
      <c r="I25">
        <v>0</v>
      </c>
      <c r="J25" s="2">
        <v>1380</v>
      </c>
      <c r="K25" s="2">
        <v>1380</v>
      </c>
      <c r="L25" s="2">
        <v>1380</v>
      </c>
      <c r="M25" t="s">
        <v>92</v>
      </c>
      <c r="O25" t="str">
        <f t="shared" si="0"/>
        <v>1798627920405194</v>
      </c>
      <c r="P25" t="s">
        <v>143</v>
      </c>
      <c r="Q25" t="s">
        <v>116</v>
      </c>
      <c r="U25">
        <v>28210088093</v>
      </c>
      <c r="V25">
        <v>2611</v>
      </c>
      <c r="W25" t="s">
        <v>94</v>
      </c>
      <c r="X25" t="s">
        <v>121</v>
      </c>
    </row>
    <row r="26" spans="1:24" x14ac:dyDescent="0.25">
      <c r="A26">
        <v>23</v>
      </c>
      <c r="B26">
        <v>2.0240510824906099E+18</v>
      </c>
      <c r="D26" s="4">
        <v>45422.402719907404</v>
      </c>
      <c r="E26" t="s">
        <v>91</v>
      </c>
      <c r="G26" t="s">
        <v>144</v>
      </c>
      <c r="H26" s="2">
        <v>1380</v>
      </c>
      <c r="I26">
        <v>0</v>
      </c>
      <c r="J26" s="2">
        <v>1380</v>
      </c>
      <c r="K26" s="2">
        <v>1380</v>
      </c>
      <c r="L26" s="2">
        <v>1380</v>
      </c>
      <c r="M26" t="s">
        <v>92</v>
      </c>
      <c r="O26" t="str">
        <f t="shared" si="0"/>
        <v>1798627843889895</v>
      </c>
      <c r="P26" t="s">
        <v>144</v>
      </c>
      <c r="Q26" t="s">
        <v>117</v>
      </c>
      <c r="U26">
        <v>28210088093</v>
      </c>
      <c r="V26">
        <v>2611</v>
      </c>
      <c r="W26" t="s">
        <v>94</v>
      </c>
      <c r="X26" t="s">
        <v>121</v>
      </c>
    </row>
    <row r="27" spans="1:24" x14ac:dyDescent="0.25">
      <c r="A27">
        <v>24</v>
      </c>
      <c r="B27">
        <v>2.0240510824902001E+18</v>
      </c>
      <c r="D27" s="4">
        <v>45422.402002314811</v>
      </c>
      <c r="E27" t="s">
        <v>91</v>
      </c>
      <c r="G27" t="s">
        <v>145</v>
      </c>
      <c r="H27" s="2">
        <v>1380</v>
      </c>
      <c r="I27">
        <v>0</v>
      </c>
      <c r="J27" s="2">
        <v>1380</v>
      </c>
      <c r="K27" s="2">
        <v>1380</v>
      </c>
      <c r="L27" s="2">
        <v>1380</v>
      </c>
      <c r="M27" t="s">
        <v>92</v>
      </c>
      <c r="O27" t="str">
        <f t="shared" si="0"/>
        <v>1798627778916601</v>
      </c>
      <c r="P27" t="s">
        <v>145</v>
      </c>
      <c r="Q27" t="s">
        <v>118</v>
      </c>
      <c r="U27">
        <v>28210088093</v>
      </c>
      <c r="V27">
        <v>2611</v>
      </c>
      <c r="W27" t="s">
        <v>94</v>
      </c>
      <c r="X27" t="s">
        <v>121</v>
      </c>
    </row>
    <row r="28" spans="1:24" x14ac:dyDescent="0.25">
      <c r="A28">
        <v>25</v>
      </c>
      <c r="B28">
        <v>2.0240510824695501E+18</v>
      </c>
      <c r="D28" s="4">
        <v>45422.369293981479</v>
      </c>
      <c r="E28" t="s">
        <v>91</v>
      </c>
      <c r="G28" t="s">
        <v>146</v>
      </c>
      <c r="H28" s="2">
        <v>3125</v>
      </c>
      <c r="I28">
        <v>0</v>
      </c>
      <c r="J28" s="2">
        <v>3125</v>
      </c>
      <c r="K28" s="2">
        <v>3125</v>
      </c>
      <c r="L28" s="2">
        <v>3125</v>
      </c>
      <c r="M28" t="s">
        <v>92</v>
      </c>
      <c r="O28" t="str">
        <f t="shared" si="0"/>
        <v>1798624814714370</v>
      </c>
      <c r="P28" t="s">
        <v>146</v>
      </c>
      <c r="Q28" t="s">
        <v>119</v>
      </c>
      <c r="U28">
        <v>25121488065</v>
      </c>
      <c r="V28">
        <v>9804</v>
      </c>
      <c r="W28" t="s">
        <v>94</v>
      </c>
    </row>
  </sheetData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工作表1</vt:lpstr>
      <vt:lpstr>工作表2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fuy-user</dc:creator>
  <cp:lastModifiedBy>fuy-user</cp:lastModifiedBy>
  <dcterms:created xsi:type="dcterms:W3CDTF">2024-05-13T00:31:16Z</dcterms:created>
  <dcterms:modified xsi:type="dcterms:W3CDTF">2024-05-13T00:42:44Z</dcterms:modified>
</cp:coreProperties>
</file>